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<sst xmlns="http://schemas.openxmlformats.org/spreadsheetml/2006/main" count="47" uniqueCount="47">
  <si>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UKUPNO</t>
  </si>
  <si>
    <r>
      <t xml:space="preserve">         </t>
    </r>
    <r>
      <rPr>
        <b/>
        <sz val="12"/>
        <rFont val="Times New Roman"/>
        <family val="1"/>
      </rPr>
      <t>GRAD DRNIŠ</t>
    </r>
  </si>
  <si>
    <t>PRORAČUN GRADA DRNIŠA</t>
  </si>
  <si>
    <t>šifrarska oznaka: 75113</t>
  </si>
  <si>
    <t xml:space="preserve">UKUPNO NOVAC U BANCI I BLAGAJNI 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</si>
  <si>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</si>
  <si>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</si>
  <si>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</si>
  <si>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</si>
  <si>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</si>
  <si>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OIB: 38309740312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</si>
  <si>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</si>
  <si>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</si>
  <si>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</si>
  <si>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</si>
  <si>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</si>
  <si>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</si>
  <si>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</si>
  <si>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</si>
  <si>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</si>
  <si>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</si>
  <si>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matični broj: 2688913</t>
  </si>
  <si>
    <t>za zaposlene</t>
  </si>
  <si>
    <t>za subvencije</t>
  </si>
  <si>
    <t>VIŠAK/MANJAK TEKUĆE GODINE</t>
  </si>
  <si>
    <t>I RAČUN PRIHODA I RASHODA (Obrazac PR-RAS)</t>
  </si>
  <si>
    <t>II STRUKTURA NOVČANIH SREDSTAVA</t>
  </si>
  <si>
    <t>za ostale obveze</t>
  </si>
  <si>
    <t xml:space="preserve">IBAN:HR3424070001809500006 </t>
  </si>
  <si>
    <t>Primici od financijske imovine i zaduživanja</t>
  </si>
  <si>
    <t>Nedospjele obveze- leasing</t>
  </si>
  <si>
    <t>RAZINA 23</t>
  </si>
  <si>
    <t>Nedospjele obveze - obveza za EU predujmove</t>
  </si>
  <si>
    <t>Nedospjele obveze - obveza za kredit</t>
  </si>
  <si>
    <t>V  PREGLED STRUKTURE VIŠKA MANJKA PO PRORAČUNSKIM KORISNICIMA</t>
  </si>
  <si>
    <t>Ukupni konsolidirani višak 31.12.2019.</t>
  </si>
  <si>
    <t>Dječji vrtić Drniš</t>
  </si>
  <si>
    <t>Gradski muzej Drniš</t>
  </si>
  <si>
    <t>Narodna knjižnica Drniš</t>
  </si>
  <si>
    <t>Pučko otvoreno učilište Drniš</t>
  </si>
  <si>
    <t>Javna vatrogasna postrojba Drniš</t>
  </si>
  <si>
    <t>Ukupno višak proračunskih korisnika</t>
  </si>
  <si>
    <t>BILJEŠKE UZ KONSOLIDIRANO FINANCIJSKO IZVJEŠĆE ZA RAZDOBLJE SIJEČANJ - PROSINAC 2019. GODINE</t>
  </si>
  <si>
    <t>Drniš, 28. veljače 2020.</t>
  </si>
  <si>
    <t>GRADONAČELNIK</t>
  </si>
  <si>
    <t>mr.sc. Josip Begonja</t>
  </si>
  <si>
    <t>Višak Proračuna Grad Drniš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</si>
</sst>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" fontId="2" fillId="35" borderId="12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28">
      <selection activeCell="D64" sqref="D64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5" t="s">
        <v>1</v>
      </c>
      <c r="D1" s="5"/>
      <c r="E1"/>
      <c r="F1"/>
      <c r="G1"/>
    </row>
    <row r="2" spans="2:7" ht="15.75">
      <c r="B2" s="6" t="s">
        <v>2</v>
      </c>
      <c r="D2" s="6"/>
      <c r="E2"/>
      <c r="F2"/>
      <c r="G2"/>
    </row>
    <row r="3" spans="2:7" ht="15.75">
      <c r="B3" s="6" t="s">
        <v>10</v>
      </c>
      <c r="D3" s="6"/>
      <c r="E3"/>
      <c r="F3"/>
      <c r="G3"/>
    </row>
    <row r="4" spans="2:7" ht="15.75">
      <c r="B4" s="5" t="s">
        <v>21</v>
      </c>
      <c r="D4" s="5"/>
      <c r="E4"/>
      <c r="F4"/>
      <c r="G4"/>
    </row>
    <row r="5" spans="2:7" ht="15.75">
      <c r="B5" s="5" t="s">
        <v>3</v>
      </c>
      <c r="D5" s="5"/>
      <c r="E5"/>
      <c r="F5"/>
      <c r="G5"/>
    </row>
    <row r="6" spans="2:7" ht="15.75">
      <c r="B6" s="5" t="s">
        <v>28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5"/>
      <c r="D8" s="5"/>
      <c r="E8"/>
      <c r="F8"/>
      <c r="G8"/>
    </row>
    <row r="9" spans="2:7" ht="15.75">
      <c r="B9" s="9" t="s">
        <v>42</v>
      </c>
      <c r="D9" s="7"/>
      <c r="E9"/>
      <c r="F9"/>
      <c r="G9"/>
    </row>
    <row r="10" spans="2:7" ht="15" customHeight="1">
      <c r="B10" s="9"/>
      <c r="D10" s="7"/>
      <c r="E10" s="19" t="s">
        <v>31</v>
      </c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25</v>
      </c>
      <c r="D14" s="5"/>
      <c r="E14"/>
      <c r="F14"/>
      <c r="G14"/>
    </row>
    <row r="15" spans="1:9" ht="15" customHeight="1">
      <c r="A15" s="10" t="s">
        <v>12</v>
      </c>
      <c r="B15" s="11"/>
      <c r="C15" s="11"/>
      <c r="D15" s="11"/>
      <c r="E15" s="12"/>
      <c r="F15" s="12"/>
      <c r="G15" s="12"/>
      <c r="H15" s="13"/>
      <c r="I15" s="13">
        <v>37681403.42</v>
      </c>
    </row>
    <row r="16" spans="1:9" ht="15" customHeight="1">
      <c r="A16" s="10" t="s">
        <v>13</v>
      </c>
      <c r="B16" s="11"/>
      <c r="C16" s="11"/>
      <c r="D16" s="11"/>
      <c r="E16" s="12"/>
      <c r="F16" s="12"/>
      <c r="G16" s="12"/>
      <c r="H16" s="13"/>
      <c r="I16" s="13">
        <v>1392805.9</v>
      </c>
    </row>
    <row r="17" spans="1:9" ht="15" customHeight="1">
      <c r="A17" s="10" t="s">
        <v>29</v>
      </c>
      <c r="B17" s="11"/>
      <c r="C17" s="11"/>
      <c r="D17" s="11"/>
      <c r="E17" s="12"/>
      <c r="F17" s="12"/>
      <c r="G17" s="12"/>
      <c r="H17" s="13"/>
      <c r="I17" s="13">
        <v>1530264.97</v>
      </c>
    </row>
    <row r="18" spans="1:9" ht="15" customHeight="1">
      <c r="A18" s="2" t="s">
        <v>20</v>
      </c>
      <c r="B18" s="3"/>
      <c r="C18" s="3"/>
      <c r="D18" s="3"/>
      <c r="E18" s="14"/>
      <c r="F18" s="14"/>
      <c r="G18" s="14"/>
      <c r="H18" s="4"/>
      <c r="I18" s="4">
        <f>I15+I16+I17</f>
        <v>40604474.29</v>
      </c>
    </row>
    <row r="19" spans="1:9" ht="15" customHeight="1">
      <c r="A19" s="10" t="s">
        <v>14</v>
      </c>
      <c r="B19" s="11"/>
      <c r="C19" s="11"/>
      <c r="D19" s="11"/>
      <c r="E19" s="12"/>
      <c r="F19" s="12"/>
      <c r="G19" s="12"/>
      <c r="H19" s="13"/>
      <c r="I19" s="13">
        <v>27676322.41</v>
      </c>
    </row>
    <row r="20" spans="1:9" ht="15" customHeight="1">
      <c r="A20" s="10" t="s">
        <v>15</v>
      </c>
      <c r="B20" s="11"/>
      <c r="C20" s="11"/>
      <c r="D20" s="11"/>
      <c r="E20" s="12"/>
      <c r="F20" s="12"/>
      <c r="G20" s="12"/>
      <c r="H20" s="13"/>
      <c r="I20" s="13">
        <v>12619089.89</v>
      </c>
    </row>
    <row r="21" spans="1:9" ht="15" customHeight="1">
      <c r="A21" s="10" t="s">
        <v>16</v>
      </c>
      <c r="B21" s="11"/>
      <c r="C21" s="11"/>
      <c r="D21" s="11"/>
      <c r="E21" s="12"/>
      <c r="F21" s="12"/>
      <c r="G21" s="12"/>
      <c r="H21" s="13"/>
      <c r="I21" s="13">
        <v>72452.2</v>
      </c>
    </row>
    <row r="22" spans="1:9" ht="15" customHeight="1">
      <c r="A22" s="2" t="s">
        <v>17</v>
      </c>
      <c r="B22" s="3"/>
      <c r="C22" s="3"/>
      <c r="D22" s="3"/>
      <c r="E22" s="14"/>
      <c r="F22" s="14"/>
      <c r="G22" s="14"/>
      <c r="H22" s="4"/>
      <c r="I22" s="4">
        <f>I19+I20+I21</f>
        <v>40367864.5</v>
      </c>
    </row>
    <row r="23" spans="1:9" ht="15" customHeight="1">
      <c r="A23" s="2" t="s">
        <v>24</v>
      </c>
      <c r="B23" s="3"/>
      <c r="C23" s="3"/>
      <c r="D23" s="3"/>
      <c r="E23" s="14"/>
      <c r="F23" s="14"/>
      <c r="G23" s="14"/>
      <c r="H23" s="4"/>
      <c r="I23" s="4">
        <f>I18-I22</f>
        <v>236609.7899999991</v>
      </c>
    </row>
    <row r="24" spans="4:7" ht="15" customHeight="1">
      <c r="D24" s="6"/>
      <c r="E24"/>
      <c r="F24"/>
      <c r="G24"/>
    </row>
    <row r="25" spans="4:7" ht="15" customHeight="1">
      <c r="D25" s="6"/>
      <c r="E25"/>
      <c r="F25"/>
      <c r="G25"/>
    </row>
    <row r="26" spans="2:7" ht="15" customHeight="1">
      <c r="B26" s="6" t="s">
        <v>26</v>
      </c>
      <c r="D26" s="6"/>
      <c r="E26"/>
      <c r="F26"/>
      <c r="G26"/>
    </row>
    <row r="27" spans="1:9" ht="15" customHeight="1">
      <c r="A27" s="3" t="s">
        <v>18</v>
      </c>
      <c r="B27" s="3"/>
      <c r="C27" s="3"/>
      <c r="D27" s="3"/>
      <c r="E27" s="14"/>
      <c r="F27" s="14"/>
      <c r="G27" s="14"/>
      <c r="H27" s="4"/>
      <c r="I27" s="4">
        <v>8713501</v>
      </c>
    </row>
    <row r="28" spans="1:9" ht="15" customHeight="1">
      <c r="A28" s="3" t="s">
        <v>19</v>
      </c>
      <c r="B28" s="3"/>
      <c r="C28" s="3"/>
      <c r="D28" s="3"/>
      <c r="E28" s="14"/>
      <c r="F28" s="14"/>
      <c r="G28" s="14"/>
      <c r="H28" s="4"/>
      <c r="I28" s="4">
        <v>2003.75</v>
      </c>
    </row>
    <row r="29" spans="1:9" ht="15" customHeight="1">
      <c r="A29" s="3" t="s">
        <v>4</v>
      </c>
      <c r="B29" s="3"/>
      <c r="C29" s="3"/>
      <c r="D29" s="3"/>
      <c r="E29" s="14"/>
      <c r="F29" s="14"/>
      <c r="G29" s="14"/>
      <c r="H29" s="4"/>
      <c r="I29" s="4">
        <f>SUM(I27:I28)</f>
        <v>8715504.75</v>
      </c>
    </row>
    <row r="30" spans="4:9" ht="15" customHeight="1">
      <c r="D30" s="5"/>
      <c r="E30"/>
      <c r="F30"/>
      <c r="G30"/>
      <c r="I30" s="18"/>
    </row>
    <row r="31" spans="4:7" ht="15" customHeight="1">
      <c r="D31" s="5"/>
      <c r="E31"/>
      <c r="F31"/>
      <c r="G31"/>
    </row>
    <row r="32" spans="4:7" ht="15" customHeight="1">
      <c r="D32" s="5"/>
      <c r="E32"/>
      <c r="F32"/>
      <c r="G32"/>
    </row>
    <row r="33" spans="2:7" ht="15" customHeight="1">
      <c r="B33" s="6" t="s">
        <v>11</v>
      </c>
      <c r="D33" s="5"/>
      <c r="E33"/>
      <c r="F33"/>
      <c r="G33"/>
    </row>
    <row r="34" spans="1:9" ht="15" customHeight="1">
      <c r="A34" s="2" t="s">
        <v>5</v>
      </c>
      <c r="B34" s="3"/>
      <c r="C34" s="3"/>
      <c r="D34" s="3"/>
      <c r="E34" s="14"/>
      <c r="F34" s="14"/>
      <c r="G34" s="14"/>
      <c r="H34" s="4"/>
      <c r="I34" s="4">
        <f>SUM(I35:I41)</f>
        <v>1743491.94</v>
      </c>
    </row>
    <row r="35" spans="1:9" ht="15" customHeight="1">
      <c r="A35" s="21" t="s">
        <v>22</v>
      </c>
      <c r="B35" s="22"/>
      <c r="C35" s="22"/>
      <c r="D35" s="22"/>
      <c r="E35" s="22"/>
      <c r="F35" s="22"/>
      <c r="G35" s="22"/>
      <c r="H35" s="23"/>
      <c r="I35" s="13">
        <v>0</v>
      </c>
    </row>
    <row r="36" spans="1:9" ht="15" customHeight="1">
      <c r="A36" s="21" t="s">
        <v>6</v>
      </c>
      <c r="B36" s="22"/>
      <c r="C36" s="22"/>
      <c r="D36" s="22"/>
      <c r="E36" s="22"/>
      <c r="F36" s="22"/>
      <c r="G36" s="22"/>
      <c r="H36" s="23"/>
      <c r="I36" s="13">
        <v>1040377.73</v>
      </c>
    </row>
    <row r="37" spans="1:9" ht="15" customHeight="1">
      <c r="A37" s="15" t="s">
        <v>7</v>
      </c>
      <c r="B37" s="16"/>
      <c r="C37" s="16"/>
      <c r="D37" s="16"/>
      <c r="E37" s="16"/>
      <c r="F37" s="16"/>
      <c r="G37" s="16"/>
      <c r="H37" s="17"/>
      <c r="I37" s="13">
        <v>63348.05</v>
      </c>
    </row>
    <row r="38" spans="1:9" ht="15" customHeight="1">
      <c r="A38" s="15" t="s">
        <v>23</v>
      </c>
      <c r="B38" s="16"/>
      <c r="C38" s="16"/>
      <c r="D38" s="16"/>
      <c r="E38" s="16"/>
      <c r="F38" s="16"/>
      <c r="G38" s="16"/>
      <c r="H38" s="17"/>
      <c r="I38" s="13">
        <v>375.51</v>
      </c>
    </row>
    <row r="39" spans="1:9" ht="15" customHeight="1">
      <c r="A39" s="21" t="s">
        <v>8</v>
      </c>
      <c r="B39" s="22"/>
      <c r="C39" s="22"/>
      <c r="D39" s="22"/>
      <c r="E39" s="22"/>
      <c r="F39" s="22"/>
      <c r="G39" s="22"/>
      <c r="H39" s="23"/>
      <c r="I39" s="13">
        <v>72400</v>
      </c>
    </row>
    <row r="40" spans="1:9" ht="15" customHeight="1">
      <c r="A40" s="15" t="s">
        <v>27</v>
      </c>
      <c r="B40" s="16"/>
      <c r="C40" s="16"/>
      <c r="D40" s="16"/>
      <c r="E40" s="16"/>
      <c r="F40" s="16"/>
      <c r="G40" s="16"/>
      <c r="H40" s="17"/>
      <c r="I40" s="13">
        <v>337675.54</v>
      </c>
    </row>
    <row r="41" spans="1:9" ht="15" customHeight="1">
      <c r="A41" s="21" t="s">
        <v>9</v>
      </c>
      <c r="B41" s="22"/>
      <c r="C41" s="22"/>
      <c r="D41" s="22"/>
      <c r="E41" s="22"/>
      <c r="F41" s="22"/>
      <c r="G41" s="22"/>
      <c r="H41" s="23"/>
      <c r="I41" s="13">
        <v>229315.11</v>
      </c>
    </row>
    <row r="42" spans="1:9" ht="15" customHeight="1">
      <c r="A42" s="24" t="s">
        <v>32</v>
      </c>
      <c r="B42" s="25"/>
      <c r="C42" s="25"/>
      <c r="D42" s="25"/>
      <c r="E42" s="25"/>
      <c r="F42" s="25"/>
      <c r="G42" s="25"/>
      <c r="H42" s="26"/>
      <c r="I42" s="20">
        <v>5924352.26</v>
      </c>
    </row>
    <row r="43" spans="1:9" ht="15" customHeight="1">
      <c r="A43" s="24" t="s">
        <v>33</v>
      </c>
      <c r="B43" s="25"/>
      <c r="C43" s="25"/>
      <c r="D43" s="25"/>
      <c r="E43" s="25"/>
      <c r="F43" s="25"/>
      <c r="G43" s="25"/>
      <c r="H43" s="26"/>
      <c r="I43" s="20">
        <v>1530264.97</v>
      </c>
    </row>
    <row r="44" spans="1:9" ht="15" customHeight="1">
      <c r="A44" s="2" t="s">
        <v>30</v>
      </c>
      <c r="B44" s="3"/>
      <c r="C44" s="3"/>
      <c r="D44" s="3"/>
      <c r="E44" s="14"/>
      <c r="F44" s="14"/>
      <c r="G44" s="14"/>
      <c r="H44" s="4"/>
      <c r="I44" s="4">
        <v>73322.32</v>
      </c>
    </row>
    <row r="45" spans="1:9" ht="15" customHeight="1">
      <c r="A45" s="2"/>
      <c r="B45" s="3" t="s">
        <v>0</v>
      </c>
      <c r="C45" s="3"/>
      <c r="D45" s="3"/>
      <c r="E45" s="14"/>
      <c r="F45" s="14"/>
      <c r="G45" s="14"/>
      <c r="H45" s="4"/>
      <c r="I45" s="4">
        <f>I34+I42+I43+I44</f>
        <v>9271431.49</v>
      </c>
    </row>
    <row r="46" spans="4:7" ht="15" customHeight="1">
      <c r="D46" s="5"/>
      <c r="E46"/>
      <c r="F46"/>
      <c r="G46"/>
    </row>
    <row r="47" spans="4:7" ht="15" customHeight="1">
      <c r="D47" s="8"/>
      <c r="E47"/>
      <c r="F47"/>
      <c r="G47"/>
    </row>
    <row r="48" spans="2:7" ht="15" customHeight="1">
      <c r="B48" s="6" t="s">
        <v>34</v>
      </c>
      <c r="D48" s="5"/>
      <c r="E48"/>
      <c r="F48"/>
      <c r="G48"/>
    </row>
    <row r="49" spans="1:9" ht="15" customHeight="1">
      <c r="A49" s="2" t="s">
        <v>35</v>
      </c>
      <c r="B49" s="3"/>
      <c r="C49" s="3"/>
      <c r="D49" s="3"/>
      <c r="E49" s="14"/>
      <c r="F49" s="14"/>
      <c r="G49" s="14"/>
      <c r="H49" s="4"/>
      <c r="I49" s="4">
        <v>791027.64</v>
      </c>
    </row>
    <row r="50" spans="1:9" ht="15" customHeight="1">
      <c r="A50" s="21" t="s">
        <v>36</v>
      </c>
      <c r="B50" s="22"/>
      <c r="C50" s="22"/>
      <c r="D50" s="22"/>
      <c r="E50" s="22"/>
      <c r="F50" s="22"/>
      <c r="G50" s="22"/>
      <c r="H50" s="23"/>
      <c r="I50" s="13">
        <v>115354.22</v>
      </c>
    </row>
    <row r="51" spans="1:9" ht="15" customHeight="1">
      <c r="A51" s="21" t="s">
        <v>37</v>
      </c>
      <c r="B51" s="22"/>
      <c r="C51" s="22"/>
      <c r="D51" s="22"/>
      <c r="E51" s="22"/>
      <c r="F51" s="22"/>
      <c r="G51" s="22"/>
      <c r="H51" s="23"/>
      <c r="I51" s="13">
        <v>226465.59</v>
      </c>
    </row>
    <row r="52" spans="1:9" ht="15" customHeight="1">
      <c r="A52" s="15" t="s">
        <v>38</v>
      </c>
      <c r="B52" s="16"/>
      <c r="C52" s="16"/>
      <c r="D52" s="16"/>
      <c r="E52" s="16"/>
      <c r="F52" s="16"/>
      <c r="G52" s="16"/>
      <c r="H52" s="17"/>
      <c r="I52" s="13">
        <v>44424.55</v>
      </c>
    </row>
    <row r="53" spans="1:9" ht="15" customHeight="1">
      <c r="A53" s="15" t="s">
        <v>39</v>
      </c>
      <c r="B53" s="16"/>
      <c r="C53" s="16"/>
      <c r="D53" s="16"/>
      <c r="E53" s="16"/>
      <c r="F53" s="16"/>
      <c r="G53" s="16"/>
      <c r="H53" s="17"/>
      <c r="I53" s="13">
        <v>78144.32</v>
      </c>
    </row>
    <row r="54" spans="1:9" ht="15" customHeight="1">
      <c r="A54" s="21" t="s">
        <v>40</v>
      </c>
      <c r="B54" s="22"/>
      <c r="C54" s="22"/>
      <c r="D54" s="22"/>
      <c r="E54" s="22"/>
      <c r="F54" s="22"/>
      <c r="G54" s="22"/>
      <c r="H54" s="23"/>
      <c r="I54" s="13">
        <v>-3901.69</v>
      </c>
    </row>
    <row r="55" spans="1:9" ht="15" customHeight="1">
      <c r="A55" s="2" t="s">
        <v>41</v>
      </c>
      <c r="B55" s="3"/>
      <c r="C55" s="3"/>
      <c r="D55" s="3"/>
      <c r="E55" s="14"/>
      <c r="F55" s="14"/>
      <c r="G55" s="14"/>
      <c r="H55" s="4"/>
      <c r="I55" s="4">
        <f>SUM(I50:I54)</f>
        <v>460486.99</v>
      </c>
    </row>
    <row r="56" spans="1:9" ht="15" customHeight="1">
      <c r="A56" s="2" t="s">
        <v>46</v>
      </c>
      <c r="B56" s="3"/>
      <c r="C56" s="3"/>
      <c r="D56" s="3"/>
      <c r="E56" s="14"/>
      <c r="F56" s="14"/>
      <c r="G56" s="14"/>
      <c r="H56" s="4"/>
      <c r="I56" s="4">
        <f>I49-I55</f>
        <v>330540.65</v>
      </c>
    </row>
    <row r="59" spans="1:8" ht="12.75">
      <c r="A59" s="1" t="s">
        <v>43</v>
      </c>
      <c r="H59" s="1" t="s">
        <v>44</v>
      </c>
    </row>
    <row r="60" ht="12.75">
      <c r="H60" s="1" t="s">
        <v>45</v>
      </c>
    </row>
  </sheetData>
  <sheetProtection/>
  <mergeCells count="9">
    <mergeCell ref="A50:H50"/>
    <mergeCell ref="A51:H51"/>
    <mergeCell ref="A54:H54"/>
    <mergeCell ref="A39:H39"/>
    <mergeCell ref="A35:H35"/>
    <mergeCell ref="A42:H42"/>
    <mergeCell ref="A41:H41"/>
    <mergeCell ref="A36:H36"/>
    <mergeCell ref="A43:H4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marina</cp:lastModifiedBy>
  <cp:lastPrinted>2020-02-28T12:22:43Z</cp:lastPrinted>
  <dcterms:created xsi:type="dcterms:W3CDTF">2007-06-11T09:54:08Z</dcterms:created>
  <dcterms:modified xsi:type="dcterms:W3CDTF">2020-02-28T12:24:03Z</dcterms:modified>
  <cp:category/>
  <cp:version/>
  <cp:contentType/>
  <cp:contentStatus/>
</cp:coreProperties>
</file>