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ina\Desktop\REGISTAR UGOVORA\"/>
    </mc:Choice>
  </mc:AlternateContent>
  <xr:revisionPtr revIDLastSave="0" documentId="8_{BE65F770-FFFB-4A9F-A991-CB9FA70C78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ONZORSTVA I DONACIJE" sheetId="1" r:id="rId1"/>
  </sheets>
  <calcPr calcId="191029"/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<sst xmlns="http://schemas.openxmlformats.org/spreadsheetml/2006/main" count="276" uniqueCount="179">
  <si>
    <t>RBR</t>
  </si>
  <si>
    <t>VRSTA UGOVORA</t>
  </si>
  <si>
    <t>31.12.2025.</t>
  </si>
  <si>
    <t>30.06.2025.</t>
  </si>
  <si>
    <t>OIB SUBJEKTA</t>
  </si>
  <si>
    <t>KLASA</t>
  </si>
  <si>
    <t>402-01/25-01/7</t>
  </si>
  <si>
    <t>25.02.2025.</t>
  </si>
  <si>
    <t>DOM ZDRAVLJA ŠKŽ</t>
  </si>
  <si>
    <t>05973512866</t>
  </si>
  <si>
    <t xml:space="preserve">DATUM </t>
  </si>
  <si>
    <t>IZNOS</t>
  </si>
  <si>
    <t>REALIZIRANO</t>
  </si>
  <si>
    <t>40201/25-01/07</t>
  </si>
  <si>
    <t>610-01/25-01/25</t>
  </si>
  <si>
    <t>15.12.2025.</t>
  </si>
  <si>
    <t>RADIO DRNIŠ</t>
  </si>
  <si>
    <t>62190224605</t>
  </si>
  <si>
    <t>UGOVOR O ORGANIZACIJI I REALIZACIJI Adventa 2025</t>
  </si>
  <si>
    <t>334-01/25-01/4</t>
  </si>
  <si>
    <t>12.08.2025.</t>
  </si>
  <si>
    <t>UGOVOR OSUFINANCIRANJU DJELATNOSTI LABARATORIJSKE DIJAGNOSTIKE 1-6-2025</t>
  </si>
  <si>
    <t>UGOVOR OSUFINANCIRANJU DJELATNOSTI LABARATORIJSKE DIJAGNOSTIKE 7-12-2025</t>
  </si>
  <si>
    <t>28.07.2025.</t>
  </si>
  <si>
    <t>3,000,00</t>
  </si>
  <si>
    <t>Dodatak ugovoru za realizaciju manifestacije Noćni sajam običaja i tradicije drniškog kraja - 12 Radio pijaca</t>
  </si>
  <si>
    <t>334-01/25-01/1</t>
  </si>
  <si>
    <t>28.07.2025-</t>
  </si>
  <si>
    <t xml:space="preserve">Ugovor o korištenju sredstaca-MINIfest u sklopu 5. Dječjeg festivalo U susret Roku </t>
  </si>
  <si>
    <t>402-01/25-01/39</t>
  </si>
  <si>
    <t>10.06.2025.</t>
  </si>
  <si>
    <t>UDRUGA 142. BRIGADE DRNIŠ</t>
  </si>
  <si>
    <t>50381661622</t>
  </si>
  <si>
    <t>Sporazum o uređivanju međusobnih odnosa - Obilježavanje 30. obljetnice Vojno rederstvene operacije OLUJA-95</t>
  </si>
  <si>
    <t>402-01/25-01/1</t>
  </si>
  <si>
    <t>17.03.2025.</t>
  </si>
  <si>
    <t>UDRUGA KULTURNI GRAD</t>
  </si>
  <si>
    <t>99676442363</t>
  </si>
  <si>
    <t>Ugovor o dodjeli sredstava</t>
  </si>
  <si>
    <t>UDRUGA HRVATSKIH VOJNIH INVALIDA DOMOVINSKOG RATA</t>
  </si>
  <si>
    <t>14376473568</t>
  </si>
  <si>
    <t>KULTURNO- DRUŠTVENA UDRUGA RIBASO SIVERIĆ</t>
  </si>
  <si>
    <t>97668746507</t>
  </si>
  <si>
    <t xml:space="preserve">GRADSKI PJEVAČKI ZBOR NEUMA </t>
  </si>
  <si>
    <t>3134519588</t>
  </si>
  <si>
    <t>KULTURNO UMJETNIČKA UDRUGA MILJEVCI</t>
  </si>
  <si>
    <t>49973103122</t>
  </si>
  <si>
    <t>GRADSKI PUHAČKI ORKESTAR DRNIŠ</t>
  </si>
  <si>
    <t>51546547178</t>
  </si>
  <si>
    <t>KLAPA DRNIŠ</t>
  </si>
  <si>
    <t>71254046696</t>
  </si>
  <si>
    <t>OGRANAK MATICE HRVATSKE</t>
  </si>
  <si>
    <t>67916866905</t>
  </si>
  <si>
    <t>EKOLOŠKA UDRUGA MONTE PROMONA</t>
  </si>
  <si>
    <t>74766022741</t>
  </si>
  <si>
    <t>UDRUGA ŽENA SV.ROKO</t>
  </si>
  <si>
    <t>18343499514</t>
  </si>
  <si>
    <t>UDRUGA LIGA PROTIV RAKA DRNIŠ</t>
  </si>
  <si>
    <t>86923880017</t>
  </si>
  <si>
    <t>UDRUGA 142. BRIGADE HV DRNIŠ</t>
  </si>
  <si>
    <t>36620565652</t>
  </si>
  <si>
    <t>UDRUGA HRVATSKO DRUŠTVO LOGORAŠA SRPSKIH KONTRECAJSKIH LOGORA U ŠKŽ</t>
  </si>
  <si>
    <t>ZAJEDNICA ŠPORTOVA GRAD DRNIŠA</t>
  </si>
  <si>
    <t>86411281203</t>
  </si>
  <si>
    <t>230-01/24-01/3</t>
  </si>
  <si>
    <t>15.01.2025.</t>
  </si>
  <si>
    <t>HGSS STANICA ŠIBENIK</t>
  </si>
  <si>
    <t>73482300715</t>
  </si>
  <si>
    <t>Ugovor o financiranju</t>
  </si>
  <si>
    <t>611-01/24-01/6</t>
  </si>
  <si>
    <t>RADIO POSTAJA DRNIŠ</t>
  </si>
  <si>
    <t>Ugovor o međusobnoj suradnji</t>
  </si>
  <si>
    <t>402-01/25-01/5</t>
  </si>
  <si>
    <t>08.01.2025.</t>
  </si>
  <si>
    <t>TURISTIČKA ZAJEDNICA GRADA DRNIŠA</t>
  </si>
  <si>
    <t>99863006926</t>
  </si>
  <si>
    <t>Ugovor o sufinanciranju projekata Good fest</t>
  </si>
  <si>
    <t>402-01/25-01/4</t>
  </si>
  <si>
    <t>Ugovor o sufinanciranju projekata Međunarodni festival pršuta</t>
  </si>
  <si>
    <t>UGOVOR/ODLUKA O DONACIJI</t>
  </si>
  <si>
    <t>Ugovor za realizaciju manifestacije Noćni sajam običaja i tradicije drniškog kraja - 12 Radio pijaca</t>
  </si>
  <si>
    <t>402-01/25-01/88</t>
  </si>
  <si>
    <t>02.12.2025.</t>
  </si>
  <si>
    <t>Odluka o pokroviteljstvu</t>
  </si>
  <si>
    <t>UDRUGA 142. BRIGADE HV-a</t>
  </si>
  <si>
    <t>402-01/25-01/76</t>
  </si>
  <si>
    <t>08.10.2025.</t>
  </si>
  <si>
    <t>UDRUGA ŽENA PETROPOLJKA</t>
  </si>
  <si>
    <t>402-01/25-01/74</t>
  </si>
  <si>
    <t>10.10.2025.</t>
  </si>
  <si>
    <t>402-01/25-01/72</t>
  </si>
  <si>
    <t>04.09.2025.</t>
  </si>
  <si>
    <t>PIKADO SAVEZ ŠIBENSKO KNINSKE ŽUPANIJE</t>
  </si>
  <si>
    <t>64479213570</t>
  </si>
  <si>
    <t>402-01/25-01/48</t>
  </si>
  <si>
    <t>14.08.2025.</t>
  </si>
  <si>
    <t>BICIKLISTIČKI KLUB PETAR SVAČIĆ</t>
  </si>
  <si>
    <t>43685707580</t>
  </si>
  <si>
    <t>402-01/25-01/44</t>
  </si>
  <si>
    <t>24.06.2025.</t>
  </si>
  <si>
    <t>ŠRD HRVATSKI VITEZ NIKO CIGIĆ</t>
  </si>
  <si>
    <t>82833606972</t>
  </si>
  <si>
    <t>402-01/25-01/42</t>
  </si>
  <si>
    <t>NOGOMETNI KLUB RUDAR</t>
  </si>
  <si>
    <t>21480346964</t>
  </si>
  <si>
    <t>402-01/25-01/38</t>
  </si>
  <si>
    <t>07.06.2025.</t>
  </si>
  <si>
    <t>NOGOMETNI KLUB DOŠK</t>
  </si>
  <si>
    <t>36801106494</t>
  </si>
  <si>
    <t>402-01/25-01/15</t>
  </si>
  <si>
    <t>19.02.2025.</t>
  </si>
  <si>
    <t>Odluka o odobrenju kapitalne donacije za nabavku opreme Radio Drnišu</t>
  </si>
  <si>
    <t>402-01/25-01/10</t>
  </si>
  <si>
    <t>27.01.2025.</t>
  </si>
  <si>
    <t>VIJEĆE MJESNOG ODBORA MIOČIĆ</t>
  </si>
  <si>
    <t>76805697830</t>
  </si>
  <si>
    <t>Odluka o odobrenju donacije</t>
  </si>
  <si>
    <t>402-01/25-01/12</t>
  </si>
  <si>
    <t>10.02.2025.</t>
  </si>
  <si>
    <t>PLANINARSKO DRUŠTVO PROMINA</t>
  </si>
  <si>
    <t>27878844707</t>
  </si>
  <si>
    <t>Odluka o odobrenju financijske pomoći</t>
  </si>
  <si>
    <t>402-01/25-01/14</t>
  </si>
  <si>
    <t>07.02.2025.</t>
  </si>
  <si>
    <t>402-01/25-01/16</t>
  </si>
  <si>
    <t>SREDNJA ŠKOLA IVANA MEŠTROVIĆA DRNIŠ</t>
  </si>
  <si>
    <t>564-01/25-01/1</t>
  </si>
  <si>
    <t>POČASNI BLEIBURŠKI VOD, PREDSTAVNIŠTVO U RH</t>
  </si>
  <si>
    <t>00963425579</t>
  </si>
  <si>
    <t>Odluka o odborenju financijske pomoći</t>
  </si>
  <si>
    <t>622-01/25-01/1</t>
  </si>
  <si>
    <t>27.02.2025.</t>
  </si>
  <si>
    <t>Odluka o dodjeli nagrada za iznimne sportske rezultate</t>
  </si>
  <si>
    <t>402-01/25-01/21</t>
  </si>
  <si>
    <t>26.02.2025.</t>
  </si>
  <si>
    <t>03.03.2025.</t>
  </si>
  <si>
    <t>LOVAČKI SAVEZ ŠIBENSKO KNINSKE ŽUPANIJE</t>
  </si>
  <si>
    <t>95822808734</t>
  </si>
  <si>
    <t>402-01/25-01/22</t>
  </si>
  <si>
    <t>402-01/25-01/25</t>
  </si>
  <si>
    <t>10.03.2025.</t>
  </si>
  <si>
    <t>402-01/25-01/30</t>
  </si>
  <si>
    <t>14.04.2025.</t>
  </si>
  <si>
    <t>402-01/25-01/53</t>
  </si>
  <si>
    <t>18.06.2025.</t>
  </si>
  <si>
    <t>DOM ZA STARIJE OSOBE OKLAJ</t>
  </si>
  <si>
    <t>66528573284</t>
  </si>
  <si>
    <t>402-01/25-01/50</t>
  </si>
  <si>
    <t>ŽUPA SV. PETAR SIVERIĆ</t>
  </si>
  <si>
    <t>04.08.2025.</t>
  </si>
  <si>
    <t>Odluka na temelju Sporazuma</t>
  </si>
  <si>
    <t>402-01/25-01/63</t>
  </si>
  <si>
    <t>06.08.2025.</t>
  </si>
  <si>
    <t>402-01/25-01/69</t>
  </si>
  <si>
    <t>25.08.2025.</t>
  </si>
  <si>
    <t>Odluka o odobrenju pomoći za troškove prijevoza</t>
  </si>
  <si>
    <t>Odluka o odobrenju pomoći za organizaciju malonogometnog turnira "Sv. Roko Drniš 2025."</t>
  </si>
  <si>
    <t>402-01/25-01/71</t>
  </si>
  <si>
    <t>18.09.2025.</t>
  </si>
  <si>
    <t>ŽUPA GOSPE OD RUŽARIJA</t>
  </si>
  <si>
    <t>Odluka o odobrenju pomoći u nabavci i ugradnji klima uređaja u crkvi Sv. Ivana u Badnju</t>
  </si>
  <si>
    <t>402-01/25-01/75</t>
  </si>
  <si>
    <t>UDRUGA DRUŠTVO PRIJATELJA HAJDUKA DRNIŠ</t>
  </si>
  <si>
    <t>27225375397</t>
  </si>
  <si>
    <t>Odluka o odobrenju pomoći u organozaciji događaja - Rujanski rat 2025</t>
  </si>
  <si>
    <t>402-01/25-01/78</t>
  </si>
  <si>
    <t>01.10.2025.</t>
  </si>
  <si>
    <t>44960848424</t>
  </si>
  <si>
    <t>Odluka o odobrenju pomći za pokriće cijena ulaznica u Eko kampus u Puljanima</t>
  </si>
  <si>
    <t>402-01/25-01/93</t>
  </si>
  <si>
    <t>24.12.2025.</t>
  </si>
  <si>
    <t>Odluka o odobrenju pomoći za organizaciju 1. Božićnog turnira na male branke 2025.</t>
  </si>
  <si>
    <t>402-01/25-01/36</t>
  </si>
  <si>
    <t>KOŠARKAŠKI KLUB DOŠK</t>
  </si>
  <si>
    <t xml:space="preserve">Odluka o sufinanciranju projekta </t>
  </si>
  <si>
    <t>03543371920</t>
  </si>
  <si>
    <t>00679143173</t>
  </si>
  <si>
    <t>30474895042</t>
  </si>
  <si>
    <t>13642616828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</si>
</sst>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38"/>
      <scheme val="minor"/>
    </font>
    <font>
      <sz val="10"/>
      <color theme="1"/>
      <name val="Arial"/>
      <charset val="238"/>
    </font>
    <font>
      <sz val="10"/>
      <name val="Arial"/>
      <charset val="238"/>
    </font>
    <font>
      <b/>
      <sz val="10"/>
      <name val="Arial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A0A0A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wrapText="1"/>
    </xf>
    <xf numFmtId="49" fontId="4" fillId="0" borderId="1" xfId="0" applyNumberFormat="1" applyFont="1" applyBorder="1" applyAlignment="1">
      <alignment vertical="center" wrapText="1"/>
    </xf>
    <xf numFmtId="49" fontId="6" fillId="0" borderId="4" xfId="0" applyNumberFormat="1" applyFont="1" applyBorder="1"/>
    <xf numFmtId="0" fontId="6" fillId="0" borderId="5" xfId="0" applyFont="1" applyBorder="1" applyAlignment="1">
      <alignment wrapText="1"/>
    </xf>
    <xf numFmtId="4" fontId="1" fillId="0" borderId="0" xfId="0" applyNumberFormat="1" applyFont="1"/>
    <xf numFmtId="0" fontId="1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view="pageLayout" topLeftCell="A46" zoomScaleNormal="100" workbookViewId="0">
      <selection activeCell="D51" sqref="D51"/>
    </sheetView>
  </sheetViews>
  <sheetFormatPr defaultColWidth="9.140625" defaultRowHeight="12.75" x14ac:dyDescent="0.2"/>
  <cols>
    <col min="1" max="1" width="5.140625" style="1" customWidth="1"/>
    <col min="2" max="2" width="18.140625" style="2" customWidth="1"/>
    <col min="3" max="3" width="15.7109375" style="2" customWidth="1"/>
    <col min="4" max="4" width="22.42578125" style="2" customWidth="1"/>
    <col min="5" max="5" width="14" style="2" customWidth="1"/>
    <col min="6" max="6" width="27.28515625" style="16" customWidth="1"/>
    <col min="7" max="7" width="22.140625" style="2" customWidth="1"/>
    <col min="8" max="8" width="18" style="2" customWidth="1"/>
    <col min="9" max="16384" width="9.140625" style="2"/>
  </cols>
  <sheetData>
    <row r="1" spans="1:8" ht="25.5" x14ac:dyDescent="0.2">
      <c r="A1" s="3" t="s">
        <v>0</v>
      </c>
      <c r="B1" s="3" t="s">
        <v>5</v>
      </c>
      <c r="C1" s="3" t="s">
        <v>10</v>
      </c>
      <c r="D1" s="5" t="s">
        <v>79</v>
      </c>
      <c r="E1" s="5" t="s">
        <v>4</v>
      </c>
      <c r="F1" s="3" t="s">
        <v>1</v>
      </c>
      <c r="G1" s="4" t="s">
        <v>11</v>
      </c>
      <c r="H1" s="4" t="s">
        <v>12</v>
      </c>
    </row>
    <row r="2" spans="1:8" ht="63.75" x14ac:dyDescent="0.2">
      <c r="A2" s="13">
        <v>1</v>
      </c>
      <c r="B2" s="9" t="s">
        <v>6</v>
      </c>
      <c r="C2" s="13" t="s">
        <v>7</v>
      </c>
      <c r="D2" s="14" t="s">
        <v>8</v>
      </c>
      <c r="E2" s="11" t="s">
        <v>9</v>
      </c>
      <c r="F2" s="14" t="s">
        <v>21</v>
      </c>
      <c r="G2" s="24">
        <v>6371.34</v>
      </c>
      <c r="H2" s="15"/>
    </row>
    <row r="3" spans="1:8" ht="63.75" x14ac:dyDescent="0.2">
      <c r="A3" s="6">
        <v>2</v>
      </c>
      <c r="B3" s="9" t="s">
        <v>13</v>
      </c>
      <c r="C3" s="12" t="s">
        <v>3</v>
      </c>
      <c r="D3" s="14" t="s">
        <v>8</v>
      </c>
      <c r="E3" s="11" t="s">
        <v>9</v>
      </c>
      <c r="F3" s="14" t="s">
        <v>22</v>
      </c>
      <c r="G3" s="24">
        <v>6371.34</v>
      </c>
      <c r="H3" s="8"/>
    </row>
    <row r="4" spans="1:8" ht="25.5" x14ac:dyDescent="0.2">
      <c r="A4" s="6">
        <v>3</v>
      </c>
      <c r="B4" s="9" t="s">
        <v>14</v>
      </c>
      <c r="C4" s="12" t="s">
        <v>15</v>
      </c>
      <c r="D4" s="10" t="s">
        <v>16</v>
      </c>
      <c r="E4" s="11" t="s">
        <v>17</v>
      </c>
      <c r="F4" s="14" t="s">
        <v>18</v>
      </c>
      <c r="G4" s="25">
        <v>10000</v>
      </c>
      <c r="H4" s="8"/>
    </row>
    <row r="5" spans="1:8" ht="51" x14ac:dyDescent="0.2">
      <c r="A5" s="13">
        <v>4</v>
      </c>
      <c r="B5" s="9" t="s">
        <v>19</v>
      </c>
      <c r="C5" s="12" t="s">
        <v>23</v>
      </c>
      <c r="D5" s="10" t="s">
        <v>16</v>
      </c>
      <c r="E5" s="11" t="s">
        <v>17</v>
      </c>
      <c r="F5" s="14" t="s">
        <v>80</v>
      </c>
      <c r="G5" s="25" t="s">
        <v>24</v>
      </c>
      <c r="H5" s="8"/>
    </row>
    <row r="6" spans="1:8" ht="51" x14ac:dyDescent="0.2">
      <c r="A6" s="6">
        <v>5</v>
      </c>
      <c r="B6" s="9" t="s">
        <v>19</v>
      </c>
      <c r="C6" s="12" t="s">
        <v>20</v>
      </c>
      <c r="D6" s="10" t="s">
        <v>16</v>
      </c>
      <c r="E6" s="11" t="s">
        <v>17</v>
      </c>
      <c r="F6" s="14" t="s">
        <v>25</v>
      </c>
      <c r="G6" s="25">
        <v>1800</v>
      </c>
      <c r="H6" s="8"/>
    </row>
    <row r="7" spans="1:8" ht="38.25" x14ac:dyDescent="0.2">
      <c r="A7" s="6">
        <v>6</v>
      </c>
      <c r="B7" s="9" t="s">
        <v>26</v>
      </c>
      <c r="C7" s="12" t="s">
        <v>27</v>
      </c>
      <c r="D7" s="10" t="s">
        <v>16</v>
      </c>
      <c r="E7" s="11" t="s">
        <v>17</v>
      </c>
      <c r="F7" s="14" t="s">
        <v>28</v>
      </c>
      <c r="G7" s="25">
        <v>700</v>
      </c>
      <c r="H7" s="8"/>
    </row>
    <row r="8" spans="1:8" ht="63.75" x14ac:dyDescent="0.2">
      <c r="A8" s="13">
        <v>7</v>
      </c>
      <c r="B8" s="9" t="s">
        <v>29</v>
      </c>
      <c r="C8" s="12" t="s">
        <v>30</v>
      </c>
      <c r="D8" s="10" t="s">
        <v>31</v>
      </c>
      <c r="E8" s="11" t="s">
        <v>32</v>
      </c>
      <c r="F8" s="14" t="s">
        <v>33</v>
      </c>
      <c r="G8" s="25"/>
      <c r="H8" s="8"/>
    </row>
    <row r="9" spans="1:8" ht="25.5" x14ac:dyDescent="0.2">
      <c r="A9" s="6">
        <v>8</v>
      </c>
      <c r="B9" s="9" t="s">
        <v>34</v>
      </c>
      <c r="C9" s="12" t="s">
        <v>35</v>
      </c>
      <c r="D9" s="10" t="s">
        <v>36</v>
      </c>
      <c r="E9" s="11" t="s">
        <v>37</v>
      </c>
      <c r="F9" s="14" t="s">
        <v>38</v>
      </c>
      <c r="G9" s="26">
        <v>800</v>
      </c>
      <c r="H9" s="7"/>
    </row>
    <row r="10" spans="1:8" ht="38.25" x14ac:dyDescent="0.2">
      <c r="A10" s="6">
        <v>9</v>
      </c>
      <c r="B10" s="9" t="s">
        <v>34</v>
      </c>
      <c r="C10" s="12" t="s">
        <v>35</v>
      </c>
      <c r="D10" s="10" t="s">
        <v>39</v>
      </c>
      <c r="E10" s="11" t="s">
        <v>40</v>
      </c>
      <c r="F10" s="14" t="s">
        <v>38</v>
      </c>
      <c r="G10" s="26">
        <v>2700</v>
      </c>
      <c r="H10" s="7"/>
    </row>
    <row r="11" spans="1:8" ht="38.25" x14ac:dyDescent="0.2">
      <c r="A11" s="13">
        <v>10</v>
      </c>
      <c r="B11" s="9" t="s">
        <v>34</v>
      </c>
      <c r="C11" s="12" t="s">
        <v>35</v>
      </c>
      <c r="D11" s="10" t="s">
        <v>41</v>
      </c>
      <c r="E11" s="11" t="s">
        <v>42</v>
      </c>
      <c r="F11" s="14" t="s">
        <v>38</v>
      </c>
      <c r="G11" s="26">
        <v>500</v>
      </c>
      <c r="H11" s="7"/>
    </row>
    <row r="12" spans="1:8" ht="25.5" x14ac:dyDescent="0.2">
      <c r="A12" s="6">
        <v>11</v>
      </c>
      <c r="B12" s="9" t="s">
        <v>34</v>
      </c>
      <c r="C12" s="12" t="s">
        <v>35</v>
      </c>
      <c r="D12" s="10" t="s">
        <v>43</v>
      </c>
      <c r="E12" s="11" t="s">
        <v>44</v>
      </c>
      <c r="F12" s="14" t="s">
        <v>38</v>
      </c>
      <c r="G12" s="26">
        <v>2500</v>
      </c>
      <c r="H12" s="7"/>
    </row>
    <row r="13" spans="1:8" ht="38.25" x14ac:dyDescent="0.2">
      <c r="A13" s="6">
        <v>12</v>
      </c>
      <c r="B13" s="9" t="s">
        <v>34</v>
      </c>
      <c r="C13" s="12" t="s">
        <v>35</v>
      </c>
      <c r="D13" s="10" t="s">
        <v>45</v>
      </c>
      <c r="E13" s="11" t="s">
        <v>46</v>
      </c>
      <c r="F13" s="14" t="s">
        <v>38</v>
      </c>
      <c r="G13" s="26">
        <v>3500</v>
      </c>
      <c r="H13" s="7"/>
    </row>
    <row r="14" spans="1:8" ht="25.5" x14ac:dyDescent="0.2">
      <c r="A14" s="13">
        <v>13</v>
      </c>
      <c r="B14" s="9" t="s">
        <v>34</v>
      </c>
      <c r="C14" s="12" t="s">
        <v>35</v>
      </c>
      <c r="D14" s="10" t="s">
        <v>47</v>
      </c>
      <c r="E14" s="11" t="s">
        <v>48</v>
      </c>
      <c r="F14" s="14" t="s">
        <v>38</v>
      </c>
      <c r="G14" s="26">
        <v>12000</v>
      </c>
      <c r="H14" s="7"/>
    </row>
    <row r="15" spans="1:8" x14ac:dyDescent="0.2">
      <c r="A15" s="6">
        <v>14</v>
      </c>
      <c r="B15" s="9" t="s">
        <v>34</v>
      </c>
      <c r="C15" s="12" t="s">
        <v>35</v>
      </c>
      <c r="D15" s="10" t="s">
        <v>49</v>
      </c>
      <c r="E15" s="11" t="s">
        <v>50</v>
      </c>
      <c r="F15" s="14" t="s">
        <v>38</v>
      </c>
      <c r="G15" s="26">
        <v>1600</v>
      </c>
      <c r="H15" s="7"/>
    </row>
    <row r="16" spans="1:8" ht="25.5" x14ac:dyDescent="0.2">
      <c r="A16" s="6">
        <v>15</v>
      </c>
      <c r="B16" s="9" t="s">
        <v>34</v>
      </c>
      <c r="C16" s="12" t="s">
        <v>35</v>
      </c>
      <c r="D16" s="10" t="s">
        <v>51</v>
      </c>
      <c r="E16" s="11" t="s">
        <v>52</v>
      </c>
      <c r="F16" s="14" t="s">
        <v>38</v>
      </c>
      <c r="G16" s="26">
        <v>1100</v>
      </c>
      <c r="H16" s="7"/>
    </row>
    <row r="17" spans="1:8" ht="25.5" x14ac:dyDescent="0.2">
      <c r="A17" s="13">
        <v>16</v>
      </c>
      <c r="B17" s="9" t="s">
        <v>34</v>
      </c>
      <c r="C17" s="12" t="s">
        <v>35</v>
      </c>
      <c r="D17" s="10" t="s">
        <v>53</v>
      </c>
      <c r="E17" s="11" t="s">
        <v>54</v>
      </c>
      <c r="F17" s="14" t="s">
        <v>38</v>
      </c>
      <c r="G17" s="26">
        <v>750</v>
      </c>
      <c r="H17" s="7"/>
    </row>
    <row r="18" spans="1:8" ht="25.5" x14ac:dyDescent="0.2">
      <c r="A18" s="6">
        <v>17</v>
      </c>
      <c r="B18" s="9" t="s">
        <v>34</v>
      </c>
      <c r="C18" s="12" t="s">
        <v>35</v>
      </c>
      <c r="D18" s="10" t="s">
        <v>55</v>
      </c>
      <c r="E18" s="11" t="s">
        <v>56</v>
      </c>
      <c r="F18" s="14" t="s">
        <v>38</v>
      </c>
      <c r="G18" s="25">
        <v>750</v>
      </c>
      <c r="H18" s="8"/>
    </row>
    <row r="19" spans="1:8" ht="25.5" x14ac:dyDescent="0.2">
      <c r="A19" s="6">
        <v>18</v>
      </c>
      <c r="B19" s="9" t="s">
        <v>34</v>
      </c>
      <c r="C19" s="12" t="s">
        <v>35</v>
      </c>
      <c r="D19" s="10" t="s">
        <v>57</v>
      </c>
      <c r="E19" s="11" t="s">
        <v>58</v>
      </c>
      <c r="F19" s="14" t="s">
        <v>38</v>
      </c>
      <c r="G19" s="25">
        <v>2500</v>
      </c>
      <c r="H19" s="8"/>
    </row>
    <row r="20" spans="1:8" ht="25.5" x14ac:dyDescent="0.2">
      <c r="A20" s="13">
        <v>19</v>
      </c>
      <c r="B20" s="9" t="s">
        <v>34</v>
      </c>
      <c r="C20" s="12" t="s">
        <v>35</v>
      </c>
      <c r="D20" s="10" t="s">
        <v>59</v>
      </c>
      <c r="E20" s="11" t="s">
        <v>32</v>
      </c>
      <c r="F20" s="14" t="s">
        <v>38</v>
      </c>
      <c r="G20" s="25">
        <v>2700</v>
      </c>
      <c r="H20" s="8"/>
    </row>
    <row r="21" spans="1:8" ht="63.75" x14ac:dyDescent="0.2">
      <c r="A21" s="6">
        <v>20</v>
      </c>
      <c r="B21" s="9" t="s">
        <v>34</v>
      </c>
      <c r="C21" s="12" t="s">
        <v>35</v>
      </c>
      <c r="D21" s="10" t="s">
        <v>61</v>
      </c>
      <c r="E21" s="11" t="s">
        <v>60</v>
      </c>
      <c r="F21" s="14" t="s">
        <v>38</v>
      </c>
      <c r="G21" s="25">
        <v>600</v>
      </c>
      <c r="H21" s="8"/>
    </row>
    <row r="22" spans="1:8" ht="25.5" x14ac:dyDescent="0.2">
      <c r="A22" s="6">
        <v>21</v>
      </c>
      <c r="B22" s="9" t="s">
        <v>34</v>
      </c>
      <c r="C22" s="12" t="s">
        <v>35</v>
      </c>
      <c r="D22" s="10" t="s">
        <v>62</v>
      </c>
      <c r="E22" s="11" t="s">
        <v>63</v>
      </c>
      <c r="F22" s="14" t="s">
        <v>38</v>
      </c>
      <c r="G22" s="25">
        <v>65000</v>
      </c>
      <c r="H22" s="8"/>
    </row>
    <row r="23" spans="1:8" ht="25.5" x14ac:dyDescent="0.2">
      <c r="A23" s="13">
        <v>22</v>
      </c>
      <c r="B23" s="9" t="s">
        <v>64</v>
      </c>
      <c r="C23" s="12" t="s">
        <v>65</v>
      </c>
      <c r="D23" s="10" t="s">
        <v>66</v>
      </c>
      <c r="E23" s="11" t="s">
        <v>67</v>
      </c>
      <c r="F23" s="14" t="s">
        <v>68</v>
      </c>
      <c r="G23" s="25">
        <v>4000</v>
      </c>
      <c r="H23" s="8"/>
    </row>
    <row r="24" spans="1:8" x14ac:dyDescent="0.2">
      <c r="A24" s="6">
        <v>23</v>
      </c>
      <c r="B24" s="9" t="s">
        <v>69</v>
      </c>
      <c r="C24" s="12" t="s">
        <v>2</v>
      </c>
      <c r="D24" s="10" t="s">
        <v>70</v>
      </c>
      <c r="E24" s="11" t="s">
        <v>17</v>
      </c>
      <c r="F24" s="14" t="s">
        <v>71</v>
      </c>
      <c r="G24" s="25">
        <v>39600</v>
      </c>
      <c r="H24" s="8"/>
    </row>
    <row r="25" spans="1:8" ht="38.25" x14ac:dyDescent="0.2">
      <c r="A25" s="6">
        <v>24</v>
      </c>
      <c r="B25" s="9" t="s">
        <v>72</v>
      </c>
      <c r="C25" s="12" t="s">
        <v>73</v>
      </c>
      <c r="D25" s="10" t="s">
        <v>74</v>
      </c>
      <c r="E25" s="11" t="s">
        <v>75</v>
      </c>
      <c r="F25" s="14" t="s">
        <v>76</v>
      </c>
      <c r="G25" s="25">
        <v>8000</v>
      </c>
      <c r="H25" s="8"/>
    </row>
    <row r="26" spans="1:8" ht="38.25" x14ac:dyDescent="0.2">
      <c r="A26" s="13">
        <v>25</v>
      </c>
      <c r="B26" s="9" t="s">
        <v>77</v>
      </c>
      <c r="C26" s="12" t="s">
        <v>73</v>
      </c>
      <c r="D26" s="10" t="s">
        <v>74</v>
      </c>
      <c r="E26" s="11" t="s">
        <v>75</v>
      </c>
      <c r="F26" s="14" t="s">
        <v>78</v>
      </c>
      <c r="G26" s="25">
        <v>20000</v>
      </c>
      <c r="H26" s="8"/>
    </row>
    <row r="27" spans="1:8" ht="25.5" x14ac:dyDescent="0.2">
      <c r="A27" s="6">
        <v>26</v>
      </c>
      <c r="B27" s="9" t="s">
        <v>81</v>
      </c>
      <c r="C27" s="12" t="s">
        <v>82</v>
      </c>
      <c r="D27" s="14" t="s">
        <v>84</v>
      </c>
      <c r="E27" s="11" t="s">
        <v>32</v>
      </c>
      <c r="F27" s="14" t="s">
        <v>83</v>
      </c>
      <c r="G27" s="24">
        <v>300</v>
      </c>
      <c r="H27" s="8"/>
    </row>
    <row r="28" spans="1:8" ht="25.5" x14ac:dyDescent="0.2">
      <c r="A28" s="6">
        <v>27</v>
      </c>
      <c r="B28" s="9" t="s">
        <v>85</v>
      </c>
      <c r="C28" s="12" t="s">
        <v>86</v>
      </c>
      <c r="D28" s="10" t="s">
        <v>87</v>
      </c>
      <c r="E28" s="19" t="s">
        <v>175</v>
      </c>
      <c r="F28" s="14" t="s">
        <v>83</v>
      </c>
      <c r="G28" s="25">
        <v>300</v>
      </c>
      <c r="H28" s="8"/>
    </row>
    <row r="29" spans="1:8" ht="25.5" x14ac:dyDescent="0.2">
      <c r="A29" s="13">
        <v>28</v>
      </c>
      <c r="B29" s="9" t="s">
        <v>88</v>
      </c>
      <c r="C29" s="12" t="s">
        <v>89</v>
      </c>
      <c r="D29" s="10" t="s">
        <v>43</v>
      </c>
      <c r="E29" s="14">
        <v>31314519588</v>
      </c>
      <c r="F29" s="14" t="s">
        <v>83</v>
      </c>
      <c r="G29" s="25">
        <v>400</v>
      </c>
      <c r="H29" s="8"/>
    </row>
    <row r="30" spans="1:8" ht="38.25" x14ac:dyDescent="0.2">
      <c r="A30" s="6">
        <v>29</v>
      </c>
      <c r="B30" s="9" t="s">
        <v>90</v>
      </c>
      <c r="C30" s="12" t="s">
        <v>91</v>
      </c>
      <c r="D30" s="10" t="s">
        <v>92</v>
      </c>
      <c r="E30" s="11" t="s">
        <v>93</v>
      </c>
      <c r="F30" s="14" t="s">
        <v>83</v>
      </c>
      <c r="G30" s="25">
        <v>400</v>
      </c>
      <c r="H30" s="8"/>
    </row>
    <row r="31" spans="1:8" ht="25.5" x14ac:dyDescent="0.2">
      <c r="A31" s="6">
        <v>30</v>
      </c>
      <c r="B31" s="9" t="s">
        <v>94</v>
      </c>
      <c r="C31" s="12" t="s">
        <v>95</v>
      </c>
      <c r="D31" s="10" t="s">
        <v>96</v>
      </c>
      <c r="E31" s="11" t="s">
        <v>97</v>
      </c>
      <c r="F31" s="14" t="s">
        <v>83</v>
      </c>
      <c r="G31" s="25">
        <v>1500</v>
      </c>
      <c r="H31" s="8"/>
    </row>
    <row r="32" spans="1:8" ht="25.5" x14ac:dyDescent="0.2">
      <c r="A32" s="13">
        <v>31</v>
      </c>
      <c r="B32" s="9" t="s">
        <v>98</v>
      </c>
      <c r="C32" s="12" t="s">
        <v>99</v>
      </c>
      <c r="D32" s="10" t="s">
        <v>100</v>
      </c>
      <c r="E32" s="11" t="s">
        <v>101</v>
      </c>
      <c r="F32" s="14" t="s">
        <v>83</v>
      </c>
      <c r="G32" s="25">
        <v>300</v>
      </c>
      <c r="H32" s="8"/>
    </row>
    <row r="33" spans="1:8" ht="25.5" x14ac:dyDescent="0.2">
      <c r="A33" s="6">
        <v>32</v>
      </c>
      <c r="B33" s="9" t="s">
        <v>102</v>
      </c>
      <c r="C33" s="12">
        <v>45832</v>
      </c>
      <c r="D33" s="10" t="s">
        <v>103</v>
      </c>
      <c r="E33" s="11" t="s">
        <v>104</v>
      </c>
      <c r="F33" s="14" t="s">
        <v>83</v>
      </c>
      <c r="G33" s="26">
        <v>300</v>
      </c>
      <c r="H33" s="7"/>
    </row>
    <row r="34" spans="1:8" ht="25.5" x14ac:dyDescent="0.2">
      <c r="A34" s="6">
        <v>33</v>
      </c>
      <c r="B34" s="9" t="s">
        <v>105</v>
      </c>
      <c r="C34" s="12" t="s">
        <v>106</v>
      </c>
      <c r="D34" s="10" t="s">
        <v>107</v>
      </c>
      <c r="E34" s="11" t="s">
        <v>108</v>
      </c>
      <c r="F34" s="14" t="s">
        <v>83</v>
      </c>
      <c r="G34" s="26">
        <v>450</v>
      </c>
      <c r="H34" s="7"/>
    </row>
    <row r="35" spans="1:8" ht="38.25" x14ac:dyDescent="0.2">
      <c r="A35" s="13">
        <v>34</v>
      </c>
      <c r="B35" s="9" t="s">
        <v>109</v>
      </c>
      <c r="C35" s="12" t="s">
        <v>110</v>
      </c>
      <c r="D35" s="10" t="s">
        <v>70</v>
      </c>
      <c r="E35" s="11" t="s">
        <v>17</v>
      </c>
      <c r="F35" s="14" t="s">
        <v>111</v>
      </c>
      <c r="G35" s="26">
        <v>10000</v>
      </c>
      <c r="H35" s="7"/>
    </row>
    <row r="36" spans="1:8" ht="25.5" x14ac:dyDescent="0.2">
      <c r="A36" s="6">
        <v>35</v>
      </c>
      <c r="B36" s="9" t="s">
        <v>112</v>
      </c>
      <c r="C36" s="12" t="s">
        <v>113</v>
      </c>
      <c r="D36" s="10" t="s">
        <v>114</v>
      </c>
      <c r="E36" s="11" t="s">
        <v>115</v>
      </c>
      <c r="F36" s="14" t="s">
        <v>116</v>
      </c>
      <c r="G36" s="26">
        <v>1889.61</v>
      </c>
      <c r="H36" s="7"/>
    </row>
    <row r="37" spans="1:8" ht="25.5" x14ac:dyDescent="0.2">
      <c r="A37" s="6">
        <v>36</v>
      </c>
      <c r="B37" s="9" t="s">
        <v>117</v>
      </c>
      <c r="C37" s="12" t="s">
        <v>118</v>
      </c>
      <c r="D37" s="10" t="s">
        <v>119</v>
      </c>
      <c r="E37" s="11" t="s">
        <v>120</v>
      </c>
      <c r="F37" s="14" t="s">
        <v>121</v>
      </c>
      <c r="G37" s="26">
        <v>2000</v>
      </c>
      <c r="H37" s="7"/>
    </row>
    <row r="38" spans="1:8" ht="38.25" x14ac:dyDescent="0.2">
      <c r="A38" s="13">
        <v>37</v>
      </c>
      <c r="B38" s="9" t="s">
        <v>122</v>
      </c>
      <c r="C38" s="12" t="s">
        <v>123</v>
      </c>
      <c r="D38" s="10" t="s">
        <v>74</v>
      </c>
      <c r="E38" s="11" t="s">
        <v>75</v>
      </c>
      <c r="F38" s="14" t="s">
        <v>121</v>
      </c>
      <c r="G38" s="26">
        <v>1000</v>
      </c>
      <c r="H38" s="7"/>
    </row>
    <row r="39" spans="1:8" ht="38.25" x14ac:dyDescent="0.2">
      <c r="A39" s="6">
        <v>38</v>
      </c>
      <c r="B39" s="9" t="s">
        <v>124</v>
      </c>
      <c r="C39" s="12" t="s">
        <v>123</v>
      </c>
      <c r="D39" s="10" t="s">
        <v>125</v>
      </c>
      <c r="E39" s="17">
        <v>44960848424</v>
      </c>
      <c r="F39" s="18" t="s">
        <v>121</v>
      </c>
      <c r="G39" s="26">
        <v>400</v>
      </c>
      <c r="H39" s="7"/>
    </row>
    <row r="40" spans="1:8" ht="51" x14ac:dyDescent="0.2">
      <c r="A40" s="6">
        <v>39</v>
      </c>
      <c r="B40" s="9" t="s">
        <v>126</v>
      </c>
      <c r="C40" s="12" t="s">
        <v>7</v>
      </c>
      <c r="D40" s="10" t="s">
        <v>127</v>
      </c>
      <c r="E40" s="11" t="s">
        <v>128</v>
      </c>
      <c r="F40" s="14" t="s">
        <v>129</v>
      </c>
      <c r="G40" s="26">
        <v>500</v>
      </c>
      <c r="H40" s="7"/>
    </row>
    <row r="41" spans="1:8" ht="25.5" x14ac:dyDescent="0.2">
      <c r="A41" s="13">
        <v>40</v>
      </c>
      <c r="B41" s="9" t="s">
        <v>130</v>
      </c>
      <c r="C41" s="12" t="s">
        <v>131</v>
      </c>
      <c r="D41" s="10" t="s">
        <v>62</v>
      </c>
      <c r="E41" s="11" t="s">
        <v>63</v>
      </c>
      <c r="F41" s="14" t="s">
        <v>132</v>
      </c>
      <c r="G41" s="26">
        <v>500</v>
      </c>
      <c r="H41" s="7"/>
    </row>
    <row r="42" spans="1:8" ht="25.5" x14ac:dyDescent="0.2">
      <c r="A42" s="6">
        <v>41</v>
      </c>
      <c r="B42" s="9" t="s">
        <v>133</v>
      </c>
      <c r="C42" s="12" t="s">
        <v>134</v>
      </c>
      <c r="D42" s="10" t="s">
        <v>96</v>
      </c>
      <c r="E42" s="11" t="s">
        <v>97</v>
      </c>
      <c r="F42" s="14" t="s">
        <v>129</v>
      </c>
      <c r="G42" s="25">
        <v>400</v>
      </c>
      <c r="H42" s="8"/>
    </row>
    <row r="43" spans="1:8" ht="38.25" x14ac:dyDescent="0.2">
      <c r="A43" s="6">
        <v>42</v>
      </c>
      <c r="B43" s="9" t="s">
        <v>138</v>
      </c>
      <c r="C43" s="12" t="s">
        <v>135</v>
      </c>
      <c r="D43" s="10" t="s">
        <v>136</v>
      </c>
      <c r="E43" s="11" t="s">
        <v>137</v>
      </c>
      <c r="F43" s="14" t="s">
        <v>129</v>
      </c>
      <c r="G43" s="25">
        <v>300</v>
      </c>
      <c r="H43" s="8"/>
    </row>
    <row r="44" spans="1:8" ht="38.25" x14ac:dyDescent="0.2">
      <c r="A44" s="13">
        <v>43</v>
      </c>
      <c r="B44" s="9" t="s">
        <v>139</v>
      </c>
      <c r="C44" s="12" t="s">
        <v>140</v>
      </c>
      <c r="D44" s="10" t="s">
        <v>74</v>
      </c>
      <c r="E44" s="11" t="s">
        <v>75</v>
      </c>
      <c r="F44" s="14" t="s">
        <v>129</v>
      </c>
      <c r="G44" s="25">
        <v>500</v>
      </c>
      <c r="H44" s="8"/>
    </row>
    <row r="45" spans="1:8" ht="38.25" x14ac:dyDescent="0.2">
      <c r="A45" s="6">
        <v>44</v>
      </c>
      <c r="B45" s="9" t="s">
        <v>141</v>
      </c>
      <c r="C45" s="12" t="s">
        <v>142</v>
      </c>
      <c r="D45" s="10" t="s">
        <v>74</v>
      </c>
      <c r="E45" s="11" t="s">
        <v>75</v>
      </c>
      <c r="F45" s="14" t="s">
        <v>129</v>
      </c>
      <c r="G45" s="25">
        <v>1000</v>
      </c>
      <c r="H45" s="8"/>
    </row>
    <row r="46" spans="1:8" ht="25.5" x14ac:dyDescent="0.2">
      <c r="A46" s="6">
        <v>45</v>
      </c>
      <c r="B46" s="9" t="s">
        <v>143</v>
      </c>
      <c r="C46" s="12" t="s">
        <v>144</v>
      </c>
      <c r="D46" s="10" t="s">
        <v>145</v>
      </c>
      <c r="E46" s="11" t="s">
        <v>146</v>
      </c>
      <c r="F46" s="14" t="s">
        <v>116</v>
      </c>
      <c r="G46" s="25">
        <v>390</v>
      </c>
      <c r="H46" s="8"/>
    </row>
    <row r="47" spans="1:8" ht="25.5" x14ac:dyDescent="0.2">
      <c r="A47" s="13">
        <v>46</v>
      </c>
      <c r="B47" s="9" t="s">
        <v>147</v>
      </c>
      <c r="C47" s="12" t="s">
        <v>142</v>
      </c>
      <c r="D47" s="10" t="s">
        <v>148</v>
      </c>
      <c r="E47" s="11" t="s">
        <v>178</v>
      </c>
      <c r="F47" s="14" t="s">
        <v>116</v>
      </c>
      <c r="G47" s="25">
        <v>600</v>
      </c>
      <c r="H47" s="8"/>
    </row>
    <row r="48" spans="1:8" ht="25.5" x14ac:dyDescent="0.2">
      <c r="A48" s="6">
        <v>47</v>
      </c>
      <c r="B48" s="9" t="s">
        <v>29</v>
      </c>
      <c r="C48" s="12" t="s">
        <v>149</v>
      </c>
      <c r="D48" s="10" t="s">
        <v>84</v>
      </c>
      <c r="E48" s="11" t="s">
        <v>32</v>
      </c>
      <c r="F48" s="14" t="s">
        <v>150</v>
      </c>
      <c r="G48" s="25">
        <v>6000</v>
      </c>
      <c r="H48" s="8"/>
    </row>
    <row r="49" spans="1:8" ht="38.25" x14ac:dyDescent="0.2">
      <c r="A49" s="6">
        <v>48</v>
      </c>
      <c r="B49" s="9" t="s">
        <v>151</v>
      </c>
      <c r="C49" s="12" t="s">
        <v>152</v>
      </c>
      <c r="D49" s="10" t="s">
        <v>107</v>
      </c>
      <c r="E49" s="11" t="s">
        <v>108</v>
      </c>
      <c r="F49" s="14" t="s">
        <v>156</v>
      </c>
      <c r="G49" s="25">
        <v>6000</v>
      </c>
      <c r="H49" s="8"/>
    </row>
    <row r="50" spans="1:8" ht="25.5" x14ac:dyDescent="0.2">
      <c r="A50" s="13">
        <v>49</v>
      </c>
      <c r="B50" s="9" t="s">
        <v>153</v>
      </c>
      <c r="C50" s="12" t="s">
        <v>154</v>
      </c>
      <c r="D50" s="10" t="s">
        <v>107</v>
      </c>
      <c r="E50" s="11" t="s">
        <v>108</v>
      </c>
      <c r="F50" s="14" t="s">
        <v>155</v>
      </c>
      <c r="G50" s="25">
        <v>250</v>
      </c>
      <c r="H50" s="8"/>
    </row>
    <row r="51" spans="1:8" ht="38.25" x14ac:dyDescent="0.2">
      <c r="A51" s="13">
        <v>50</v>
      </c>
      <c r="B51" s="9" t="s">
        <v>157</v>
      </c>
      <c r="C51" s="12" t="s">
        <v>158</v>
      </c>
      <c r="D51" s="10" t="s">
        <v>159</v>
      </c>
      <c r="E51" s="11" t="s">
        <v>177</v>
      </c>
      <c r="F51" s="14" t="s">
        <v>160</v>
      </c>
      <c r="G51" s="26">
        <v>3000</v>
      </c>
      <c r="H51" s="7"/>
    </row>
    <row r="52" spans="1:8" ht="38.25" x14ac:dyDescent="0.2">
      <c r="A52" s="6">
        <v>51</v>
      </c>
      <c r="B52" s="9" t="s">
        <v>161</v>
      </c>
      <c r="C52" s="12" t="s">
        <v>158</v>
      </c>
      <c r="D52" s="10" t="s">
        <v>162</v>
      </c>
      <c r="E52" s="11" t="s">
        <v>163</v>
      </c>
      <c r="F52" s="14" t="s">
        <v>164</v>
      </c>
      <c r="G52" s="26">
        <v>493.83</v>
      </c>
      <c r="H52" s="7"/>
    </row>
    <row r="53" spans="1:8" ht="38.25" x14ac:dyDescent="0.2">
      <c r="A53" s="6">
        <v>52</v>
      </c>
      <c r="B53" s="9" t="s">
        <v>165</v>
      </c>
      <c r="C53" s="12" t="s">
        <v>166</v>
      </c>
      <c r="D53" s="10" t="s">
        <v>125</v>
      </c>
      <c r="E53" s="11" t="s">
        <v>167</v>
      </c>
      <c r="F53" s="14" t="s">
        <v>168</v>
      </c>
      <c r="G53" s="26">
        <v>400</v>
      </c>
      <c r="H53" s="7"/>
    </row>
    <row r="54" spans="1:8" ht="38.25" x14ac:dyDescent="0.2">
      <c r="A54" s="13">
        <v>53</v>
      </c>
      <c r="B54" s="9" t="s">
        <v>169</v>
      </c>
      <c r="C54" s="12" t="s">
        <v>170</v>
      </c>
      <c r="D54" s="10" t="s">
        <v>107</v>
      </c>
      <c r="E54" s="11" t="s">
        <v>108</v>
      </c>
      <c r="F54" s="14" t="s">
        <v>171</v>
      </c>
      <c r="G54" s="26">
        <v>400</v>
      </c>
      <c r="H54" s="7"/>
    </row>
    <row r="55" spans="1:8" ht="25.5" x14ac:dyDescent="0.2">
      <c r="A55" s="6">
        <v>54</v>
      </c>
      <c r="B55" s="9" t="s">
        <v>172</v>
      </c>
      <c r="C55" s="12" t="s">
        <v>2</v>
      </c>
      <c r="D55" s="10" t="s">
        <v>173</v>
      </c>
      <c r="E55" s="20" t="s">
        <v>176</v>
      </c>
      <c r="F55" s="21" t="s">
        <v>174</v>
      </c>
      <c r="G55" s="26">
        <v>1000</v>
      </c>
      <c r="H55" s="7"/>
    </row>
    <row r="56" spans="1:8" x14ac:dyDescent="0.2">
      <c r="G56" s="22">
        <f>SUM(G2:G55)</f>
        <v>234816.11999999997</v>
      </c>
    </row>
    <row r="57" spans="1:8" x14ac:dyDescent="0.2">
      <c r="G57" s="23"/>
    </row>
  </sheetData>
  <pageMargins left="0.7" right="0.7" top="0.75" bottom="0.75" header="0.3" footer="0.3"/>
  <pageSetup paperSize="9" scale="91" fitToHeight="0" orientation="landscape" r:id="rId1"/>
  <headerFooter>
    <oddHeader xml:space="preserve">&amp;CSPONZORSTVA I DONACIJE - UGOVORI I ODLUKE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SPONZORSTVA I DONACIJE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Brakus</dc:creator>
  <cp:lastModifiedBy>Marina Brakus</cp:lastModifiedBy>
  <cp:lastPrinted>2026-03-19T11:11:48Z</cp:lastPrinted>
  <dcterms:created xsi:type="dcterms:W3CDTF">2020-01-13T09:09:00Z</dcterms:created>
  <dcterms:modified xsi:type="dcterms:W3CDTF">2026-03-30T07:48:22Z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59A3AAEB90B34CE99985670B3D2432AC_13</vt:lpwstr>
  </property>
  <property fmtid="{D5CDD505-2E9C-101B-9397-08002B2CF9AE}" pid="3" name="KSOProductBuildVer">
    <vt:lpwstr>1033-12.2.0.19307</vt:lpwstr>
  </property>
</Properties>
</file>