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BRAKUS\Desktop\JN 36-24 Nabava osobnih računala\"/>
    </mc:Choice>
  </mc:AlternateContent>
  <bookViews>
    <workbookView xWindow="0" yWindow="0" windowWidth="19200" windowHeight="10995"/>
  </bookViews>
  <sheets>
    <sheet name="List1" sheetId="1" r:id="rId1"/>
  </sheets>
  <definedNames>
    <definedName name="_Hlk79487390" localSheetId="0">List1!#REF!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1" l="1"/>
  <c r="D11" i="1"/>
  <c r="D10" i="1"/>
  <c r="D9" i="1"/>
  <c r="D8" i="1"/>
  <c r="D7" i="1"/>
  <c r="D6" i="1"/>
  <c r="D5" i="1"/>
  <c r="B13" i="1" s="1"/>
  <c r="B14" i="1" l="1"/>
  <c r="B15" i="1" s="1"/>
</calcChain>
</file>

<file path=xl/sharedStrings.xml><?xml version="1.0" encoding="utf-8"?>
<sst xmlns="http://schemas.openxmlformats.org/spreadsheetml/2006/main" count="27" uniqueCount="20">
  <si>
    <t xml:space="preserve">TROŠKOVNIK </t>
  </si>
  <si>
    <t>3 kom.</t>
  </si>
  <si>
    <t>UKUPNO</t>
  </si>
  <si>
    <t>PDV</t>
  </si>
  <si>
    <t>UKUPNO S PDV-om</t>
  </si>
  <si>
    <t>Jedinična cijena</t>
  </si>
  <si>
    <t>Iznos EUR</t>
  </si>
  <si>
    <t>Ovlaštena osoba ponuditelja:</t>
  </si>
  <si>
    <t>Potpis i pečat:</t>
  </si>
  <si>
    <t>4.Usluga  instalacije i konfiguracije antivirusne zaštite radne stanice</t>
  </si>
  <si>
    <t>5.Usluga podešavanja računala za rad u postojećim poslovnim aplikacijama</t>
  </si>
  <si>
    <t>6.Usluga instalacije MS Office paketa aplikacija</t>
  </si>
  <si>
    <t>7.Usluga migracije korisničkih podataka sa postojećeg računala</t>
  </si>
  <si>
    <t>8.Usluga dodavanja radne stanice na domenu</t>
  </si>
  <si>
    <r>
      <t xml:space="preserve">VAŽNA NAPOMENA: Cijene svih stavki troškovnika moraju obuhvaćati </t>
    </r>
    <r>
      <rPr>
        <b/>
        <u/>
        <sz val="11"/>
        <color theme="1"/>
        <rFont val="Calibri"/>
        <family val="2"/>
        <charset val="238"/>
        <scheme val="minor"/>
      </rPr>
      <t>sve troškove</t>
    </r>
    <r>
      <rPr>
        <b/>
        <sz val="11"/>
        <color theme="1"/>
        <rFont val="Calibri"/>
        <family val="2"/>
        <charset val="238"/>
        <scheme val="minor"/>
      </rPr>
      <t xml:space="preserve"> ponuditelja, nabavu roba, instalaciju roba i usluga, sve usluge potrebe za ispravan rad računala za nastavak rada u cjelokupnom informatičkom sustavu. </t>
    </r>
  </si>
  <si>
    <r>
      <t xml:space="preserve">1. Stolno računalo s jamstvom min. 36 mjeseci
 _____________________________________________________
</t>
    </r>
    <r>
      <rPr>
        <i/>
        <sz val="10"/>
        <color theme="1"/>
        <rFont val="Calibri"/>
        <family val="2"/>
        <charset val="238"/>
        <scheme val="minor"/>
      </rPr>
      <t>(upisati ponuđenu marku proizvoda)</t>
    </r>
  </si>
  <si>
    <t>2. Monitor- Jamstvo min. 36 mjeseci
 _____________________________________________________
(upisati ponuđenu marku proizvoda)</t>
  </si>
  <si>
    <t>3. Usluga  instalacije i konfiguracije Microsoft Windows Desktop operacijskog sustava</t>
  </si>
  <si>
    <t>Jedinične
mjere</t>
  </si>
  <si>
    <t>Nabava i instalacija tri (3) osobna stolna računala. Sve ponuđene komponente moraju biti nove, rabljene i/ili obnovljene nisu prihvatljive. Računalo mora zadovoljiti tehničke specifikacije:Procesor Intel Core i5-13400, Chipset Intel B760, Memorija 16GB (1x16 GB) DDR4 3200 MHz nadogradivo do max. 64GB, SSD 1TB M2 2280 NVMe, Intel UHD Graphics 730 (HDMI, VGA, DisplayPort), napajanje 260 W, Kućište Tower, DVD-RW, Mreža Gigabit, Portovi: 4x USB 2.0, 4x USB 3.2, 1x USB Type-C, 1x VGA, 1x HDMI, 1x DisplayPort, , 1x RJ-45, 1x Line-in (3.5mm), Tipkovnica HR USB, Miš HR, USB, OS: Windows 11 Professional 64-bit. Jamstvo mora biti min. 36 mjeseci.  
Nabava i instalacija  tri (3) monitora za stolna računala koji moraju zadovoljiti tehničke specifikacije:Veličina ekrana 23,8“ IPS 1920x1080 FHD, Kontrast 1000:1, Svjetlina 250 nits, Vrijeme odziva 6ms, Konektori 1x HDMI, 1x DisplayPort 1.2, VGA, Boja Crna, Stalak podesiv po visini. Jamstvo na monitore mora biti min. 36 mjeseci</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</si>
</sst>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sz val="11"/>
      <color rgb="FF000000"/>
      <name val="Calibri"/>
      <family val="2"/>
      <charset val="238"/>
    </font>
    <font>
      <b/>
      <sz val="11"/>
      <color theme="1"/>
      <name val="Calibri"/>
      <family val="2"/>
      <charset val="238"/>
      <scheme val="minor"/>
    </font>
    <font>
      <b/>
      <u/>
      <sz val="11"/>
      <color theme="1"/>
      <name val="Calibri"/>
      <family val="2"/>
      <charset val="238"/>
      <scheme val="minor"/>
    </font>
    <font>
      <i/>
      <sz val="11"/>
      <color theme="1"/>
      <name val="Calibri"/>
      <family val="2"/>
      <charset val="238"/>
      <scheme val="minor"/>
    </font>
    <font>
      <i/>
      <sz val="10"/>
      <color theme="1"/>
      <name val="Calibri"/>
      <family val="2"/>
      <charset val="23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0" fillId="0" borderId="0" xfId="0" applyAlignment="1">
      <alignment vertical="top"/>
    </xf>
    <xf numFmtId="0" fontId="0" fillId="0" borderId="1" xfId="0" applyBorder="1"/>
    <xf numFmtId="0" fontId="2" fillId="0" borderId="1" xfId="0" applyFont="1" applyBorder="1" applyAlignment="1">
      <alignment horizontal="right"/>
    </xf>
    <xf numFmtId="0" fontId="4" fillId="0" borderId="1" xfId="0" applyFont="1" applyBorder="1" applyAlignment="1">
      <alignment vertical="center" wrapText="1"/>
    </xf>
    <xf numFmtId="0" fontId="4" fillId="0" borderId="1" xfId="0" applyFont="1" applyBorder="1" applyAlignment="1">
      <alignment vertical="top" wrapText="1"/>
    </xf>
    <xf numFmtId="0" fontId="1" fillId="0" borderId="1" xfId="0" applyFont="1"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right" vertical="center"/>
    </xf>
    <xf numFmtId="4" fontId="0" fillId="0" borderId="1" xfId="0" applyNumberFormat="1" applyBorder="1" applyAlignment="1">
      <alignment horizontal="right" vertical="center"/>
    </xf>
    <xf numFmtId="0" fontId="2" fillId="0" borderId="2" xfId="0" applyFont="1" applyBorder="1" applyAlignment="1">
      <alignment horizontal="left" vertical="top" wrapText="1"/>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vertical="center"/>
    </xf>
    <xf numFmtId="4" fontId="2" fillId="0" borderId="3" xfId="0" applyNumberFormat="1" applyFont="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4" fontId="2" fillId="0" borderId="4" xfId="0" applyNumberFormat="1" applyFont="1" applyBorder="1" applyAlignment="1">
      <alignment horizontal="right"/>
    </xf>
    <xf numFmtId="4" fontId="2" fillId="0" borderId="5" xfId="0" applyNumberFormat="1" applyFont="1" applyBorder="1" applyAlignment="1">
      <alignment horizontal="right"/>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workbookViewId="0">
      <selection activeCell="A2" sqref="A2:D2"/>
    </sheetView>
  </sheetViews>
  <sheetFormatPr defaultRowHeight="15" x14ac:dyDescent="0.25"/>
  <cols>
    <col min="1" max="1" width="66.140625" customWidth="1"/>
    <col min="2" max="2" width="10.5703125" customWidth="1"/>
    <col min="3" max="4" width="11" customWidth="1"/>
  </cols>
  <sheetData>
    <row r="1" spans="1:4" x14ac:dyDescent="0.25">
      <c r="A1" s="13" t="s">
        <v>0</v>
      </c>
      <c r="B1" s="13"/>
      <c r="C1" s="13"/>
      <c r="D1" s="13"/>
    </row>
    <row r="2" spans="1:4" x14ac:dyDescent="0.25">
      <c r="A2" s="14"/>
      <c r="B2" s="14"/>
      <c r="C2" s="14"/>
      <c r="D2" s="14"/>
    </row>
    <row r="3" spans="1:4" s="1" customFormat="1" ht="162.75" customHeight="1" x14ac:dyDescent="0.25">
      <c r="A3" s="11" t="s">
        <v>19</v>
      </c>
      <c r="B3" s="11"/>
      <c r="C3" s="11"/>
      <c r="D3" s="11"/>
    </row>
    <row r="4" spans="1:4" ht="30" x14ac:dyDescent="0.25">
      <c r="A4" s="2"/>
      <c r="B4" s="8" t="s">
        <v>18</v>
      </c>
      <c r="C4" s="8" t="s">
        <v>5</v>
      </c>
      <c r="D4" s="7" t="s">
        <v>6</v>
      </c>
    </row>
    <row r="5" spans="1:4" ht="60" customHeight="1" x14ac:dyDescent="0.25">
      <c r="A5" s="5" t="s">
        <v>15</v>
      </c>
      <c r="B5" s="9" t="s">
        <v>1</v>
      </c>
      <c r="C5" s="10"/>
      <c r="D5" s="10">
        <f>C5*3</f>
        <v>0</v>
      </c>
    </row>
    <row r="6" spans="1:4" ht="60" x14ac:dyDescent="0.25">
      <c r="A6" s="5" t="s">
        <v>16</v>
      </c>
      <c r="B6" s="9" t="s">
        <v>1</v>
      </c>
      <c r="C6" s="10"/>
      <c r="D6" s="10">
        <f t="shared" ref="D6:D12" si="0">C6*3</f>
        <v>0</v>
      </c>
    </row>
    <row r="7" spans="1:4" ht="45.75" customHeight="1" x14ac:dyDescent="0.25">
      <c r="A7" s="4" t="s">
        <v>17</v>
      </c>
      <c r="B7" s="9" t="s">
        <v>1</v>
      </c>
      <c r="C7" s="10"/>
      <c r="D7" s="10">
        <f t="shared" si="0"/>
        <v>0</v>
      </c>
    </row>
    <row r="8" spans="1:4" ht="35.25" customHeight="1" x14ac:dyDescent="0.25">
      <c r="A8" s="6" t="s">
        <v>9</v>
      </c>
      <c r="B8" s="9" t="s">
        <v>1</v>
      </c>
      <c r="C8" s="10"/>
      <c r="D8" s="10">
        <f t="shared" si="0"/>
        <v>0</v>
      </c>
    </row>
    <row r="9" spans="1:4" ht="35.25" customHeight="1" x14ac:dyDescent="0.25">
      <c r="A9" s="6" t="s">
        <v>10</v>
      </c>
      <c r="B9" s="9" t="s">
        <v>1</v>
      </c>
      <c r="C9" s="10"/>
      <c r="D9" s="10">
        <f t="shared" si="0"/>
        <v>0</v>
      </c>
    </row>
    <row r="10" spans="1:4" ht="38.25" customHeight="1" x14ac:dyDescent="0.25">
      <c r="A10" s="6" t="s">
        <v>11</v>
      </c>
      <c r="B10" s="9" t="s">
        <v>1</v>
      </c>
      <c r="C10" s="10"/>
      <c r="D10" s="10">
        <f t="shared" si="0"/>
        <v>0</v>
      </c>
    </row>
    <row r="11" spans="1:4" ht="39" customHeight="1" x14ac:dyDescent="0.25">
      <c r="A11" s="6" t="s">
        <v>12</v>
      </c>
      <c r="B11" s="9" t="s">
        <v>1</v>
      </c>
      <c r="C11" s="10"/>
      <c r="D11" s="10">
        <f t="shared" si="0"/>
        <v>0</v>
      </c>
    </row>
    <row r="12" spans="1:4" ht="35.25" customHeight="1" x14ac:dyDescent="0.25">
      <c r="A12" s="6" t="s">
        <v>13</v>
      </c>
      <c r="B12" s="9" t="s">
        <v>1</v>
      </c>
      <c r="C12" s="10"/>
      <c r="D12" s="10">
        <f t="shared" si="0"/>
        <v>0</v>
      </c>
    </row>
    <row r="13" spans="1:4" ht="22.5" customHeight="1" x14ac:dyDescent="0.25">
      <c r="A13" s="3" t="s">
        <v>2</v>
      </c>
      <c r="B13" s="15">
        <f>SUM(D5:D12)</f>
        <v>0</v>
      </c>
      <c r="C13" s="16"/>
      <c r="D13" s="17"/>
    </row>
    <row r="14" spans="1:4" ht="22.5" customHeight="1" x14ac:dyDescent="0.25">
      <c r="A14" s="3" t="s">
        <v>3</v>
      </c>
      <c r="B14" s="15">
        <f>B13*25%</f>
        <v>0</v>
      </c>
      <c r="C14" s="18"/>
      <c r="D14" s="19"/>
    </row>
    <row r="15" spans="1:4" ht="22.5" customHeight="1" x14ac:dyDescent="0.25">
      <c r="A15" s="3" t="s">
        <v>4</v>
      </c>
      <c r="B15" s="15">
        <f>B13+B14</f>
        <v>0</v>
      </c>
      <c r="C15" s="16"/>
      <c r="D15" s="17"/>
    </row>
    <row r="16" spans="1:4" ht="9.75" customHeight="1" x14ac:dyDescent="0.25"/>
    <row r="17" spans="1:4" ht="46.5" customHeight="1" x14ac:dyDescent="0.25">
      <c r="A17" s="12" t="s">
        <v>14</v>
      </c>
      <c r="B17" s="12"/>
      <c r="C17" s="12"/>
      <c r="D17" s="12"/>
    </row>
    <row r="19" spans="1:4" x14ac:dyDescent="0.25">
      <c r="A19" t="s">
        <v>7</v>
      </c>
    </row>
    <row r="20" spans="1:4" x14ac:dyDescent="0.25">
      <c r="A20" t="s">
        <v>8</v>
      </c>
    </row>
  </sheetData>
  <mergeCells count="7">
    <mergeCell ref="A3:D3"/>
    <mergeCell ref="A17:D17"/>
    <mergeCell ref="A1:D1"/>
    <mergeCell ref="A2:D2"/>
    <mergeCell ref="B13:D13"/>
    <mergeCell ref="B14:D14"/>
    <mergeCell ref="B15:D15"/>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Brakus</dc:creator>
  <cp:lastModifiedBy>Marina Brakus</cp:lastModifiedBy>
  <cp:lastPrinted>2024-03-21T14:44:39Z</cp:lastPrinted>
  <dcterms:created xsi:type="dcterms:W3CDTF">2024-01-31T07:45:14Z</dcterms:created>
  <dcterms:modified xsi:type="dcterms:W3CDTF">2024-03-22T07:54:15Z</dcterms:modified>
</cp:coreProperties>
</file>