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04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<sst xmlns="http://schemas.openxmlformats.org/spreadsheetml/2006/main" count="115" uniqueCount="115">
  <si>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RED.BR.</t>
  </si>
  <si>
    <t>PRIMATELJ</t>
  </si>
  <si>
    <t>RADIO DRNIŠ</t>
  </si>
  <si>
    <t>TURISTIČKA ZAJEDNICA DRNIŠ</t>
  </si>
  <si>
    <t>DVD DRNIŠ</t>
  </si>
  <si>
    <t>GORSKA SLUŽBA SPAŠAVANJA ŠKŽ</t>
  </si>
  <si>
    <t>KUD KOLARIŠTE RADONIĆ</t>
  </si>
  <si>
    <t>GRADSKI ZBOR NEUMA DRNIŠ</t>
  </si>
  <si>
    <t>GRADSKI PUHAČKI ORKESTAR DRNIŠ</t>
  </si>
  <si>
    <t>PLESNA UDRUGA STEP UP DRNIŠ</t>
  </si>
  <si>
    <t>CRVENI KRIŽ DRNIŠ</t>
  </si>
  <si>
    <t>KUD MILJEVCI</t>
  </si>
  <si>
    <t>KLAPA DRNIŠ</t>
  </si>
  <si>
    <t>HVIDRA DRNIŠ</t>
  </si>
  <si>
    <t>UDRUGA PTSP DRNIŠ</t>
  </si>
  <si>
    <t>UDRUGA 142. BRIGADE DRNIŠ</t>
  </si>
  <si>
    <t>UDRUGA RODITELJA POGINULIH BRANITELJA DRNIŠ</t>
  </si>
  <si>
    <t>NK DOŠK DRNIŠ</t>
  </si>
  <si>
    <t>NK RUDAR SIVERIĆ</t>
  </si>
  <si>
    <t>KK DOŠK DRNIŠ</t>
  </si>
  <si>
    <t>ŠRD RADONIĆ</t>
  </si>
  <si>
    <t>KARATE KLUB DRNIŠ</t>
  </si>
  <si>
    <t>PLANINARSKO DRUŠTVO PROMINA</t>
  </si>
  <si>
    <t>ŠRD MILJEVCI</t>
  </si>
  <si>
    <t>MOTO KLUB LYNX DRNIŠ</t>
  </si>
  <si>
    <t>UDRUGA OGI DRNIŠ</t>
  </si>
  <si>
    <t>UDRUGA ŽENA SV. ROKO DRNIŠ</t>
  </si>
  <si>
    <t>UDRUGA ŽENA WOMEN DRNIŠ</t>
  </si>
  <si>
    <t>UDRUGA ŽENA SV. BARBARA SIVERIĆ</t>
  </si>
  <si>
    <t>EKOLOŠKA UDRUGA MONTE PROMINA SIVERIĆ</t>
  </si>
  <si>
    <t>LIGA PROTIV RAKA DRNIŠ</t>
  </si>
  <si>
    <t>UDRUGA ZVONIMIR DRNIŠ</t>
  </si>
  <si>
    <t>ZAVIČAJNA UDRUGA STUDENATA DRNIŠ</t>
  </si>
  <si>
    <t>ŽUPNI URED DRNIŠ</t>
  </si>
  <si>
    <t>ŽUPNI URED MILJEVCI</t>
  </si>
  <si>
    <t>FRANJEVAČKI SAMOSTAN VISOVAC</t>
  </si>
  <si>
    <t>ŽUPNI URED SIVERIĆ</t>
  </si>
  <si>
    <t>SVEUKUPNO</t>
  </si>
  <si>
    <t>TAMBURAŠKI ORKESTAR DRNIŠ</t>
  </si>
  <si>
    <t>MJESNI ODBOR PAKOVO SELO</t>
  </si>
  <si>
    <t>SREDNJA ŠKOLA DRNIŠ</t>
  </si>
  <si>
    <t>LOVAČKI SAVEZ</t>
  </si>
  <si>
    <t>GRADSKI MUZEJ DRNIŠ</t>
  </si>
  <si>
    <t>UDRUGA SLIJEPIH ŠKŽ</t>
  </si>
  <si>
    <t>DOM MAESTRAL KAŠTELA</t>
  </si>
  <si>
    <t>SEKCIJA HRVATSKIH BRANITELJA</t>
  </si>
  <si>
    <t>UDRUGA UMIROVLJENIKA DRNIŠ</t>
  </si>
  <si>
    <t>MJESNI ODBOR POKROVNIK</t>
  </si>
  <si>
    <t>FRAMA DRNIŠ</t>
  </si>
  <si>
    <t>UDRUGA KAMPANEL MIRLOVIĆ ZAGORA</t>
  </si>
  <si>
    <t>UDRUGA ŽENA PETROPOLJKA BIOČIĆ</t>
  </si>
  <si>
    <t>FRA MILAN UJEVIĆ SIVERIĆ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</si>
  <si>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</si>
  <si>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</si>
  <si>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</si>
  <si>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</si>
  <si>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</si>
  <si>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</si>
  <si>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</si>
  <si>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</si>
  <si>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</si>
  <si>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</si>
  <si>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</si>
  <si>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</si>
  <si>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</si>
  <si>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</si>
  <si>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</si>
  <si>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</si>
  <si>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</si>
  <si>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</si>
  <si>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</si>
  <si>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</si>
  <si>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</si>
  <si>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</si>
  <si>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</si>
  <si>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</si>
  <si>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</si>
  <si>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</si>
  <si>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</si>
  <si>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</si>
  <si>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</si>
  <si>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</si>
  <si>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</si>
  <si>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</si>
  <si>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</si>
  <si>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</si>
  <si>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</si>
  <si>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</si>
  <si>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</si>
  <si>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</si>
  <si>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</si>
  <si>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</si>
  <si>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</si>
  <si>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</si>
  <si>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</si>
  <si>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</si>
  <si>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</si>
  <si>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</si>
  <si>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</si>
  <si>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</si>
  <si>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</si>
  <si>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</si>
  <si>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UKUPNO</t>
  </si>
  <si>
    <t>51.</t>
  </si>
  <si>
    <t>MILJEVAČKI SABOR MILJEVCI</t>
  </si>
  <si>
    <t>REDOVNA DJELATNOST/IZNOS</t>
  </si>
  <si>
    <t>POJEDINAČNI ZAHTJEVI/IZNOS</t>
  </si>
  <si>
    <t>MJESNI ODBOR TRBOUNJE</t>
  </si>
  <si>
    <t>MJESNI ODBOR BOGATIĆI</t>
  </si>
  <si>
    <t>52.</t>
  </si>
  <si>
    <t>53.</t>
  </si>
  <si>
    <t>54.</t>
  </si>
  <si>
    <t>DRUŠTVO MULTIPLE SKLEROZE ŠKŽ</t>
  </si>
  <si>
    <t>POPIS KORISNIKA SPONZORSTVA I DONACIJA GRADA DRNIŠA OD 01.01.-30.08.2013.</t>
  </si>
  <si>
    <t>SAVJET MLADIH DRNIŠ-PROGRAM RADA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</si>
</sst>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\ [$kn-41A]_-;\-* #,##0.00\ [$kn-41A]_-;_-* &quot;-&quot;??\ [$kn-41A]_-;_-@_-"/>
    <numFmt numFmtId="166" formatCode="[$-41A]dd\.\ mmmm\ yyyy\."/>
    <numFmt numFmtId="167" formatCode="#,##0.00\ &quot;kn&quot;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34">
      <selection activeCell="C45" sqref="C45"/>
    </sheetView>
  </sheetViews>
  <sheetFormatPr defaultColWidth="9.140625" defaultRowHeight="12.75"/>
  <cols>
    <col min="2" max="2" width="50.00390625" style="0" customWidth="1"/>
    <col min="3" max="3" width="20.57421875" style="2" customWidth="1"/>
    <col min="4" max="4" width="20.00390625" style="0" customWidth="1"/>
    <col min="5" max="5" width="17.7109375" style="0" customWidth="1"/>
  </cols>
  <sheetData>
    <row r="1" spans="1:5" ht="30" customHeight="1">
      <c r="A1" s="18" t="s">
        <v>113</v>
      </c>
      <c r="B1" s="18"/>
      <c r="C1" s="18"/>
      <c r="D1" s="18"/>
      <c r="E1" s="19"/>
    </row>
    <row r="2" spans="1:5" s="4" customFormat="1" ht="39.75" customHeight="1">
      <c r="A2" s="9" t="s">
        <v>0</v>
      </c>
      <c r="B2" s="8" t="s">
        <v>1</v>
      </c>
      <c r="C2" s="15" t="s">
        <v>105</v>
      </c>
      <c r="D2" s="15" t="s">
        <v>106</v>
      </c>
      <c r="E2" s="8" t="s">
        <v>102</v>
      </c>
    </row>
    <row r="3" spans="1:5" s="5" customFormat="1" ht="19.5" customHeight="1">
      <c r="A3" s="16" t="s">
        <v>52</v>
      </c>
      <c r="B3" s="10" t="s">
        <v>2</v>
      </c>
      <c r="C3" s="11">
        <v>166400</v>
      </c>
      <c r="D3" s="11"/>
      <c r="E3" s="17">
        <f>C3+D3</f>
        <v>166400</v>
      </c>
    </row>
    <row r="4" spans="1:5" s="5" customFormat="1" ht="19.5" customHeight="1">
      <c r="A4" s="16" t="s">
        <v>53</v>
      </c>
      <c r="B4" s="10" t="s">
        <v>10</v>
      </c>
      <c r="C4" s="11">
        <v>100000</v>
      </c>
      <c r="D4" s="11">
        <v>5000</v>
      </c>
      <c r="E4" s="17">
        <f aca="true" t="shared" si="0" ref="E4:E56">C4+D4</f>
        <v>105000</v>
      </c>
    </row>
    <row r="5" spans="1:5" s="5" customFormat="1" ht="19.5" customHeight="1">
      <c r="A5" s="16" t="s">
        <v>54</v>
      </c>
      <c r="B5" s="10" t="s">
        <v>3</v>
      </c>
      <c r="C5" s="11">
        <v>66400</v>
      </c>
      <c r="D5" s="11">
        <v>16000</v>
      </c>
      <c r="E5" s="17">
        <f t="shared" si="0"/>
        <v>82400</v>
      </c>
    </row>
    <row r="6" spans="1:5" s="5" customFormat="1" ht="19.5" customHeight="1">
      <c r="A6" s="16" t="s">
        <v>55</v>
      </c>
      <c r="B6" s="10" t="s">
        <v>4</v>
      </c>
      <c r="C6" s="11">
        <v>264000</v>
      </c>
      <c r="D6" s="11">
        <v>5000</v>
      </c>
      <c r="E6" s="17">
        <f t="shared" si="0"/>
        <v>269000</v>
      </c>
    </row>
    <row r="7" spans="1:5" s="5" customFormat="1" ht="19.5" customHeight="1">
      <c r="A7" s="16" t="s">
        <v>56</v>
      </c>
      <c r="B7" s="10" t="s">
        <v>5</v>
      </c>
      <c r="C7" s="11">
        <v>6640</v>
      </c>
      <c r="D7" s="11"/>
      <c r="E7" s="17">
        <f t="shared" si="0"/>
        <v>6640</v>
      </c>
    </row>
    <row r="8" spans="1:5" s="5" customFormat="1" ht="19.5" customHeight="1">
      <c r="A8" s="16" t="s">
        <v>57</v>
      </c>
      <c r="B8" s="10" t="s">
        <v>6</v>
      </c>
      <c r="C8" s="11">
        <v>4800</v>
      </c>
      <c r="D8" s="11"/>
      <c r="E8" s="17">
        <f t="shared" si="0"/>
        <v>4800</v>
      </c>
    </row>
    <row r="9" spans="1:5" s="5" customFormat="1" ht="19.5" customHeight="1">
      <c r="A9" s="16" t="s">
        <v>58</v>
      </c>
      <c r="B9" s="10" t="s">
        <v>9</v>
      </c>
      <c r="C9" s="11">
        <v>8000</v>
      </c>
      <c r="D9" s="11"/>
      <c r="E9" s="17">
        <f t="shared" si="0"/>
        <v>8000</v>
      </c>
    </row>
    <row r="10" spans="1:5" s="5" customFormat="1" ht="19.5" customHeight="1">
      <c r="A10" s="16" t="s">
        <v>59</v>
      </c>
      <c r="B10" s="10" t="s">
        <v>8</v>
      </c>
      <c r="C10" s="11">
        <v>64000</v>
      </c>
      <c r="D10" s="11"/>
      <c r="E10" s="17">
        <f t="shared" si="0"/>
        <v>64000</v>
      </c>
    </row>
    <row r="11" spans="1:5" s="5" customFormat="1" ht="19.5" customHeight="1">
      <c r="A11" s="16" t="s">
        <v>60</v>
      </c>
      <c r="B11" s="10" t="s">
        <v>7</v>
      </c>
      <c r="C11" s="11">
        <v>12800</v>
      </c>
      <c r="D11" s="11"/>
      <c r="E11" s="17">
        <f t="shared" si="0"/>
        <v>12800</v>
      </c>
    </row>
    <row r="12" spans="1:5" s="5" customFormat="1" ht="19.5" customHeight="1">
      <c r="A12" s="16" t="s">
        <v>61</v>
      </c>
      <c r="B12" s="10" t="s">
        <v>38</v>
      </c>
      <c r="C12" s="11">
        <v>40000</v>
      </c>
      <c r="D12" s="11"/>
      <c r="E12" s="17">
        <f t="shared" si="0"/>
        <v>40000</v>
      </c>
    </row>
    <row r="13" spans="1:5" s="5" customFormat="1" ht="19.5" customHeight="1">
      <c r="A13" s="16" t="s">
        <v>62</v>
      </c>
      <c r="B13" s="10" t="s">
        <v>11</v>
      </c>
      <c r="C13" s="11">
        <v>16000</v>
      </c>
      <c r="D13" s="11"/>
      <c r="E13" s="17">
        <f t="shared" si="0"/>
        <v>16000</v>
      </c>
    </row>
    <row r="14" spans="1:5" s="5" customFormat="1" ht="19.5" customHeight="1">
      <c r="A14" s="16" t="s">
        <v>63</v>
      </c>
      <c r="B14" s="10" t="s">
        <v>12</v>
      </c>
      <c r="C14" s="11">
        <v>9600</v>
      </c>
      <c r="D14" s="11"/>
      <c r="E14" s="17">
        <f t="shared" si="0"/>
        <v>9600</v>
      </c>
    </row>
    <row r="15" spans="1:5" s="5" customFormat="1" ht="19.5" customHeight="1">
      <c r="A15" s="16" t="s">
        <v>64</v>
      </c>
      <c r="B15" s="10" t="s">
        <v>13</v>
      </c>
      <c r="C15" s="11">
        <v>16250</v>
      </c>
      <c r="D15" s="11">
        <v>1500</v>
      </c>
      <c r="E15" s="17">
        <f t="shared" si="0"/>
        <v>17750</v>
      </c>
    </row>
    <row r="16" spans="1:5" s="5" customFormat="1" ht="19.5" customHeight="1">
      <c r="A16" s="16" t="s">
        <v>65</v>
      </c>
      <c r="B16" s="10" t="s">
        <v>14</v>
      </c>
      <c r="C16" s="11">
        <v>7250</v>
      </c>
      <c r="D16" s="11">
        <v>500</v>
      </c>
      <c r="E16" s="17">
        <f t="shared" si="0"/>
        <v>7750</v>
      </c>
    </row>
    <row r="17" spans="1:5" s="5" customFormat="1" ht="19.5" customHeight="1">
      <c r="A17" s="16" t="s">
        <v>66</v>
      </c>
      <c r="B17" s="10" t="s">
        <v>15</v>
      </c>
      <c r="C17" s="11">
        <v>6500</v>
      </c>
      <c r="D17" s="11"/>
      <c r="E17" s="17">
        <f t="shared" si="0"/>
        <v>6500</v>
      </c>
    </row>
    <row r="18" spans="1:5" s="5" customFormat="1" ht="19.5" customHeight="1">
      <c r="A18" s="16" t="s">
        <v>67</v>
      </c>
      <c r="B18" s="10" t="s">
        <v>16</v>
      </c>
      <c r="C18" s="11">
        <v>8000</v>
      </c>
      <c r="D18" s="11"/>
      <c r="E18" s="17">
        <f t="shared" si="0"/>
        <v>8000</v>
      </c>
    </row>
    <row r="19" spans="1:5" s="5" customFormat="1" ht="19.5" customHeight="1">
      <c r="A19" s="16" t="s">
        <v>68</v>
      </c>
      <c r="B19" s="10" t="s">
        <v>17</v>
      </c>
      <c r="C19" s="11">
        <v>119000</v>
      </c>
      <c r="D19" s="11">
        <v>24277</v>
      </c>
      <c r="E19" s="17">
        <f t="shared" si="0"/>
        <v>143277</v>
      </c>
    </row>
    <row r="20" spans="1:5" s="5" customFormat="1" ht="19.5" customHeight="1">
      <c r="A20" s="16" t="s">
        <v>69</v>
      </c>
      <c r="B20" s="10" t="s">
        <v>18</v>
      </c>
      <c r="C20" s="11">
        <v>80000</v>
      </c>
      <c r="D20" s="11"/>
      <c r="E20" s="17">
        <f t="shared" si="0"/>
        <v>80000</v>
      </c>
    </row>
    <row r="21" spans="1:5" s="5" customFormat="1" ht="19.5" customHeight="1">
      <c r="A21" s="16" t="s">
        <v>70</v>
      </c>
      <c r="B21" s="10" t="s">
        <v>19</v>
      </c>
      <c r="C21" s="11">
        <v>56000</v>
      </c>
      <c r="D21" s="11">
        <v>2500</v>
      </c>
      <c r="E21" s="17">
        <f t="shared" si="0"/>
        <v>58500</v>
      </c>
    </row>
    <row r="22" spans="1:5" s="5" customFormat="1" ht="19.5" customHeight="1">
      <c r="A22" s="16" t="s">
        <v>71</v>
      </c>
      <c r="B22" s="10" t="s">
        <v>20</v>
      </c>
      <c r="C22" s="11">
        <v>3200</v>
      </c>
      <c r="D22" s="11"/>
      <c r="E22" s="17">
        <f t="shared" si="0"/>
        <v>3200</v>
      </c>
    </row>
    <row r="23" spans="1:5" s="5" customFormat="1" ht="19.5" customHeight="1">
      <c r="A23" s="16" t="s">
        <v>72</v>
      </c>
      <c r="B23" s="10" t="s">
        <v>21</v>
      </c>
      <c r="C23" s="11">
        <v>12800</v>
      </c>
      <c r="D23" s="11"/>
      <c r="E23" s="17">
        <f t="shared" si="0"/>
        <v>12800</v>
      </c>
    </row>
    <row r="24" spans="1:5" s="5" customFormat="1" ht="19.5" customHeight="1">
      <c r="A24" s="16" t="s">
        <v>73</v>
      </c>
      <c r="B24" s="10" t="s">
        <v>22</v>
      </c>
      <c r="C24" s="11">
        <v>12800</v>
      </c>
      <c r="D24" s="11"/>
      <c r="E24" s="17">
        <f t="shared" si="0"/>
        <v>12800</v>
      </c>
    </row>
    <row r="25" spans="1:5" s="5" customFormat="1" ht="19.5" customHeight="1">
      <c r="A25" s="16" t="s">
        <v>74</v>
      </c>
      <c r="B25" s="10" t="s">
        <v>23</v>
      </c>
      <c r="C25" s="11">
        <v>3200</v>
      </c>
      <c r="D25" s="11"/>
      <c r="E25" s="17">
        <f t="shared" si="0"/>
        <v>3200</v>
      </c>
    </row>
    <row r="26" spans="1:5" s="5" customFormat="1" ht="19.5" customHeight="1">
      <c r="A26" s="16" t="s">
        <v>75</v>
      </c>
      <c r="B26" s="10" t="s">
        <v>24</v>
      </c>
      <c r="C26" s="11">
        <v>3200</v>
      </c>
      <c r="D26" s="11"/>
      <c r="E26" s="17">
        <f t="shared" si="0"/>
        <v>3200</v>
      </c>
    </row>
    <row r="27" spans="1:5" s="5" customFormat="1" ht="19.5" customHeight="1">
      <c r="A27" s="16" t="s">
        <v>76</v>
      </c>
      <c r="B27" s="10" t="s">
        <v>25</v>
      </c>
      <c r="C27" s="11">
        <v>4000</v>
      </c>
      <c r="D27" s="11"/>
      <c r="E27" s="17">
        <f t="shared" si="0"/>
        <v>4000</v>
      </c>
    </row>
    <row r="28" spans="1:5" s="5" customFormat="1" ht="19.5" customHeight="1">
      <c r="A28" s="16" t="s">
        <v>77</v>
      </c>
      <c r="B28" s="10" t="s">
        <v>27</v>
      </c>
      <c r="C28" s="11">
        <v>4000</v>
      </c>
      <c r="D28" s="11"/>
      <c r="E28" s="17">
        <f t="shared" si="0"/>
        <v>4000</v>
      </c>
    </row>
    <row r="29" spans="1:5" s="5" customFormat="1" ht="19.5" customHeight="1">
      <c r="A29" s="16" t="s">
        <v>78</v>
      </c>
      <c r="B29" s="10" t="s">
        <v>26</v>
      </c>
      <c r="C29" s="11">
        <v>4000</v>
      </c>
      <c r="D29" s="11"/>
      <c r="E29" s="17">
        <f t="shared" si="0"/>
        <v>4000</v>
      </c>
    </row>
    <row r="30" spans="1:5" s="5" customFormat="1" ht="19.5" customHeight="1">
      <c r="A30" s="16" t="s">
        <v>79</v>
      </c>
      <c r="B30" s="10" t="s">
        <v>28</v>
      </c>
      <c r="C30" s="11">
        <v>3200</v>
      </c>
      <c r="D30" s="11"/>
      <c r="E30" s="17">
        <f t="shared" si="0"/>
        <v>3200</v>
      </c>
    </row>
    <row r="31" spans="1:5" s="5" customFormat="1" ht="19.5" customHeight="1">
      <c r="A31" s="16" t="s">
        <v>80</v>
      </c>
      <c r="B31" s="10" t="s">
        <v>29</v>
      </c>
      <c r="C31" s="11">
        <v>3200</v>
      </c>
      <c r="D31" s="11"/>
      <c r="E31" s="17">
        <f t="shared" si="0"/>
        <v>3200</v>
      </c>
    </row>
    <row r="32" spans="1:5" s="5" customFormat="1" ht="19.5" customHeight="1">
      <c r="A32" s="16" t="s">
        <v>81</v>
      </c>
      <c r="B32" s="10" t="s">
        <v>30</v>
      </c>
      <c r="C32" s="11">
        <v>10000</v>
      </c>
      <c r="D32" s="11"/>
      <c r="E32" s="17">
        <f t="shared" si="0"/>
        <v>10000</v>
      </c>
    </row>
    <row r="33" spans="1:5" s="5" customFormat="1" ht="19.5" customHeight="1">
      <c r="A33" s="16" t="s">
        <v>82</v>
      </c>
      <c r="B33" s="10" t="s">
        <v>31</v>
      </c>
      <c r="C33" s="11">
        <v>4080</v>
      </c>
      <c r="D33" s="11"/>
      <c r="E33" s="17">
        <f t="shared" si="0"/>
        <v>4080</v>
      </c>
    </row>
    <row r="34" spans="1:5" s="5" customFormat="1" ht="19.5" customHeight="1">
      <c r="A34" s="16" t="s">
        <v>83</v>
      </c>
      <c r="B34" s="10" t="s">
        <v>32</v>
      </c>
      <c r="C34" s="11">
        <v>3200</v>
      </c>
      <c r="D34" s="11"/>
      <c r="E34" s="17">
        <f t="shared" si="0"/>
        <v>3200</v>
      </c>
    </row>
    <row r="35" spans="1:5" s="5" customFormat="1" ht="19.5" customHeight="1">
      <c r="A35" s="16" t="s">
        <v>84</v>
      </c>
      <c r="B35" s="10" t="s">
        <v>33</v>
      </c>
      <c r="C35" s="11">
        <v>47090.85</v>
      </c>
      <c r="D35" s="11">
        <v>50000</v>
      </c>
      <c r="E35" s="17">
        <f t="shared" si="0"/>
        <v>97090.85</v>
      </c>
    </row>
    <row r="36" spans="1:5" s="5" customFormat="1" ht="19.5" customHeight="1">
      <c r="A36" s="16" t="s">
        <v>85</v>
      </c>
      <c r="B36" s="10" t="s">
        <v>34</v>
      </c>
      <c r="C36" s="11">
        <v>8000</v>
      </c>
      <c r="D36" s="11">
        <v>100000</v>
      </c>
      <c r="E36" s="17">
        <f t="shared" si="0"/>
        <v>108000</v>
      </c>
    </row>
    <row r="37" spans="1:5" s="5" customFormat="1" ht="19.5" customHeight="1">
      <c r="A37" s="16" t="s">
        <v>86</v>
      </c>
      <c r="B37" s="10" t="s">
        <v>35</v>
      </c>
      <c r="C37" s="11">
        <v>9000</v>
      </c>
      <c r="D37" s="11"/>
      <c r="E37" s="17">
        <f t="shared" si="0"/>
        <v>9000</v>
      </c>
    </row>
    <row r="38" spans="1:5" s="5" customFormat="1" ht="19.5" customHeight="1">
      <c r="A38" s="16" t="s">
        <v>87</v>
      </c>
      <c r="B38" s="10" t="s">
        <v>36</v>
      </c>
      <c r="C38" s="11">
        <v>8000</v>
      </c>
      <c r="D38" s="11"/>
      <c r="E38" s="17">
        <f t="shared" si="0"/>
        <v>8000</v>
      </c>
    </row>
    <row r="39" spans="1:5" s="5" customFormat="1" ht="19.5" customHeight="1">
      <c r="A39" s="16" t="s">
        <v>88</v>
      </c>
      <c r="B39" s="10" t="s">
        <v>114</v>
      </c>
      <c r="C39" s="11">
        <v>11891.98</v>
      </c>
      <c r="D39" s="11"/>
      <c r="E39" s="17">
        <f t="shared" si="0"/>
        <v>11891.98</v>
      </c>
    </row>
    <row r="40" spans="1:5" s="5" customFormat="1" ht="19.5" customHeight="1">
      <c r="A40" s="16" t="s">
        <v>89</v>
      </c>
      <c r="B40" s="10" t="s">
        <v>108</v>
      </c>
      <c r="C40" s="11"/>
      <c r="D40" s="11">
        <v>3000</v>
      </c>
      <c r="E40" s="17">
        <f t="shared" si="0"/>
        <v>3000</v>
      </c>
    </row>
    <row r="41" spans="1:5" s="5" customFormat="1" ht="19.5" customHeight="1">
      <c r="A41" s="16" t="s">
        <v>90</v>
      </c>
      <c r="B41" s="10" t="s">
        <v>107</v>
      </c>
      <c r="C41" s="11"/>
      <c r="D41" s="11">
        <v>5000</v>
      </c>
      <c r="E41" s="17">
        <f t="shared" si="0"/>
        <v>5000</v>
      </c>
    </row>
    <row r="42" spans="1:5" s="5" customFormat="1" ht="19.5" customHeight="1">
      <c r="A42" s="16" t="s">
        <v>91</v>
      </c>
      <c r="B42" s="10" t="s">
        <v>39</v>
      </c>
      <c r="C42" s="11"/>
      <c r="D42" s="11">
        <v>16500</v>
      </c>
      <c r="E42" s="17">
        <f t="shared" si="0"/>
        <v>16500</v>
      </c>
    </row>
    <row r="43" spans="1:5" s="5" customFormat="1" ht="19.5" customHeight="1">
      <c r="A43" s="16" t="s">
        <v>92</v>
      </c>
      <c r="B43" s="10" t="s">
        <v>40</v>
      </c>
      <c r="C43" s="11"/>
      <c r="D43" s="11">
        <v>1700</v>
      </c>
      <c r="E43" s="17">
        <f t="shared" si="0"/>
        <v>1700</v>
      </c>
    </row>
    <row r="44" spans="1:5" s="5" customFormat="1" ht="19.5" customHeight="1">
      <c r="A44" s="16" t="s">
        <v>93</v>
      </c>
      <c r="B44" s="10" t="s">
        <v>41</v>
      </c>
      <c r="C44" s="11"/>
      <c r="D44" s="11">
        <v>1000</v>
      </c>
      <c r="E44" s="17">
        <f t="shared" si="0"/>
        <v>1000</v>
      </c>
    </row>
    <row r="45" spans="1:5" s="5" customFormat="1" ht="19.5" customHeight="1">
      <c r="A45" s="16" t="s">
        <v>94</v>
      </c>
      <c r="B45" s="10" t="s">
        <v>50</v>
      </c>
      <c r="C45" s="11"/>
      <c r="D45" s="11">
        <v>2000</v>
      </c>
      <c r="E45" s="17">
        <f t="shared" si="0"/>
        <v>2000</v>
      </c>
    </row>
    <row r="46" spans="1:5" s="5" customFormat="1" ht="19.5" customHeight="1">
      <c r="A46" s="16" t="s">
        <v>95</v>
      </c>
      <c r="B46" s="10" t="s">
        <v>42</v>
      </c>
      <c r="C46" s="11"/>
      <c r="D46" s="11">
        <v>3000</v>
      </c>
      <c r="E46" s="17">
        <f t="shared" si="0"/>
        <v>3000</v>
      </c>
    </row>
    <row r="47" spans="1:5" s="5" customFormat="1" ht="19.5" customHeight="1">
      <c r="A47" s="16" t="s">
        <v>96</v>
      </c>
      <c r="B47" s="10" t="s">
        <v>43</v>
      </c>
      <c r="C47" s="11"/>
      <c r="D47" s="11">
        <v>500</v>
      </c>
      <c r="E47" s="17">
        <f t="shared" si="0"/>
        <v>500</v>
      </c>
    </row>
    <row r="48" spans="1:5" s="5" customFormat="1" ht="19.5" customHeight="1">
      <c r="A48" s="16" t="s">
        <v>97</v>
      </c>
      <c r="B48" s="10" t="s">
        <v>44</v>
      </c>
      <c r="C48" s="11"/>
      <c r="D48" s="11">
        <v>6458.68</v>
      </c>
      <c r="E48" s="17">
        <f t="shared" si="0"/>
        <v>6458.68</v>
      </c>
    </row>
    <row r="49" spans="1:5" s="5" customFormat="1" ht="19.5" customHeight="1">
      <c r="A49" s="16" t="s">
        <v>98</v>
      </c>
      <c r="B49" s="10" t="s">
        <v>45</v>
      </c>
      <c r="C49" s="11"/>
      <c r="D49" s="11">
        <v>500</v>
      </c>
      <c r="E49" s="17">
        <f t="shared" si="0"/>
        <v>500</v>
      </c>
    </row>
    <row r="50" spans="1:5" s="5" customFormat="1" ht="19.5" customHeight="1">
      <c r="A50" s="16" t="s">
        <v>99</v>
      </c>
      <c r="B50" s="10" t="s">
        <v>46</v>
      </c>
      <c r="C50" s="11"/>
      <c r="D50" s="11">
        <v>2500</v>
      </c>
      <c r="E50" s="17">
        <f t="shared" si="0"/>
        <v>2500</v>
      </c>
    </row>
    <row r="51" spans="1:5" s="5" customFormat="1" ht="19.5" customHeight="1">
      <c r="A51" s="16" t="s">
        <v>100</v>
      </c>
      <c r="B51" s="10" t="s">
        <v>47</v>
      </c>
      <c r="C51" s="11"/>
      <c r="D51" s="11">
        <v>3960</v>
      </c>
      <c r="E51" s="17">
        <f t="shared" si="0"/>
        <v>3960</v>
      </c>
    </row>
    <row r="52" spans="1:5" s="5" customFormat="1" ht="19.5" customHeight="1">
      <c r="A52" s="16" t="s">
        <v>101</v>
      </c>
      <c r="B52" s="10" t="s">
        <v>48</v>
      </c>
      <c r="C52" s="11"/>
      <c r="D52" s="11">
        <v>8000</v>
      </c>
      <c r="E52" s="17">
        <f t="shared" si="0"/>
        <v>8000</v>
      </c>
    </row>
    <row r="53" spans="1:5" s="5" customFormat="1" ht="19.5" customHeight="1">
      <c r="A53" s="16" t="s">
        <v>103</v>
      </c>
      <c r="B53" s="10" t="s">
        <v>49</v>
      </c>
      <c r="C53" s="11"/>
      <c r="D53" s="11">
        <v>500</v>
      </c>
      <c r="E53" s="17">
        <f t="shared" si="0"/>
        <v>500</v>
      </c>
    </row>
    <row r="54" spans="1:5" s="5" customFormat="1" ht="19.5" customHeight="1">
      <c r="A54" s="16" t="s">
        <v>109</v>
      </c>
      <c r="B54" s="10" t="s">
        <v>51</v>
      </c>
      <c r="C54" s="11"/>
      <c r="D54" s="11">
        <v>1000</v>
      </c>
      <c r="E54" s="17">
        <f t="shared" si="0"/>
        <v>1000</v>
      </c>
    </row>
    <row r="55" spans="1:5" s="5" customFormat="1" ht="19.5" customHeight="1">
      <c r="A55" s="16" t="s">
        <v>110</v>
      </c>
      <c r="B55" s="10" t="s">
        <v>104</v>
      </c>
      <c r="C55" s="11"/>
      <c r="D55" s="11">
        <v>15000</v>
      </c>
      <c r="E55" s="17">
        <f>C55+D55</f>
        <v>15000</v>
      </c>
    </row>
    <row r="56" spans="1:5" s="5" customFormat="1" ht="19.5" customHeight="1">
      <c r="A56" s="16" t="s">
        <v>111</v>
      </c>
      <c r="B56" s="10" t="s">
        <v>112</v>
      </c>
      <c r="C56" s="11"/>
      <c r="D56" s="11">
        <v>500</v>
      </c>
      <c r="E56" s="17">
        <f t="shared" si="0"/>
        <v>500</v>
      </c>
    </row>
    <row r="57" spans="1:5" s="4" customFormat="1" ht="19.5" customHeight="1">
      <c r="A57" s="9"/>
      <c r="B57" s="12" t="s">
        <v>37</v>
      </c>
      <c r="C57" s="13">
        <f>SUM(C3:C56)</f>
        <v>1206502.83</v>
      </c>
      <c r="D57" s="13">
        <f>SUM(D3:D56)</f>
        <v>275895.68</v>
      </c>
      <c r="E57" s="14">
        <f>SUM(E3:E56)</f>
        <v>1482398.51</v>
      </c>
    </row>
    <row r="58" spans="2:4" ht="12.75">
      <c r="B58" s="5"/>
      <c r="C58" s="7"/>
      <c r="D58" s="1"/>
    </row>
    <row r="59" spans="2:3" ht="12.75">
      <c r="B59" s="5"/>
      <c r="C59" s="6"/>
    </row>
    <row r="60" spans="2:3" ht="12.75">
      <c r="B60" s="5"/>
      <c r="C60" s="6"/>
    </row>
    <row r="61" spans="2:3" ht="12.75">
      <c r="B61" s="5"/>
      <c r="C61" s="6"/>
    </row>
    <row r="62" spans="2:3" ht="12.75">
      <c r="B62" s="5"/>
      <c r="C62" s="6"/>
    </row>
    <row r="63" spans="2:3" ht="12.75">
      <c r="B63" s="5"/>
      <c r="C63" s="6"/>
    </row>
    <row r="64" spans="2:3" ht="12.75">
      <c r="B64" s="5"/>
      <c r="C64" s="6"/>
    </row>
    <row r="65" spans="2:3" ht="12.75">
      <c r="B65" s="5"/>
      <c r="C65" s="6"/>
    </row>
    <row r="66" spans="2:3" ht="12.75">
      <c r="B66" s="5"/>
      <c r="C66" s="6"/>
    </row>
    <row r="67" spans="2:3" ht="12.75">
      <c r="B67" s="5"/>
      <c r="C67" s="6"/>
    </row>
    <row r="68" spans="2:3" s="4" customFormat="1" ht="12.75">
      <c r="B68" s="3"/>
      <c r="C68" s="3"/>
    </row>
    <row r="69" spans="2:4" ht="12.75">
      <c r="B69" s="5"/>
      <c r="C69" s="6"/>
      <c r="D69" s="5"/>
    </row>
    <row r="70" spans="2:4" ht="12.75">
      <c r="B70" s="5"/>
      <c r="C70" s="6"/>
      <c r="D70" s="5"/>
    </row>
    <row r="71" ht="12.75">
      <c r="B71" s="3"/>
    </row>
    <row r="72" spans="2:3" ht="12.75">
      <c r="B72" s="5"/>
      <c r="C72" s="6"/>
    </row>
    <row r="73" spans="2:3" ht="12.75">
      <c r="B73" s="5"/>
      <c r="C73" s="6"/>
    </row>
    <row r="74" ht="12.75">
      <c r="B74" s="3"/>
    </row>
    <row r="75" spans="2:4" ht="12.75">
      <c r="B75" s="5"/>
      <c r="C75" s="6"/>
      <c r="D75" s="5"/>
    </row>
    <row r="76" spans="2:4" ht="12.75">
      <c r="B76" s="5"/>
      <c r="C76" s="6"/>
      <c r="D76" s="5"/>
    </row>
    <row r="77" spans="2:4" ht="12.75">
      <c r="B77" s="5"/>
      <c r="C77" s="6"/>
      <c r="D77" s="5"/>
    </row>
    <row r="78" spans="2:4" ht="12.75">
      <c r="B78" s="5"/>
      <c r="C78" s="6"/>
      <c r="D78" s="5"/>
    </row>
    <row r="79" spans="2:4" ht="12.75">
      <c r="B79" s="5"/>
      <c r="C79" s="6"/>
      <c r="D79" s="5"/>
    </row>
    <row r="80" spans="2:4" ht="12.75">
      <c r="B80" s="5"/>
      <c r="C80" s="6"/>
      <c r="D80" s="5"/>
    </row>
    <row r="81" ht="12.75">
      <c r="B81" s="3"/>
    </row>
    <row r="82" spans="2:3" ht="12.75">
      <c r="B82" s="5"/>
      <c r="C82" s="6"/>
    </row>
    <row r="83" spans="2:3" ht="12.75">
      <c r="B83" s="5"/>
      <c r="C83" s="6"/>
    </row>
    <row r="84" spans="2:3" ht="12.75">
      <c r="B84" s="5"/>
      <c r="C84" s="6"/>
    </row>
    <row r="85" spans="2:3" ht="12.75">
      <c r="B85" s="5"/>
      <c r="C85" s="6"/>
    </row>
    <row r="86" spans="2:3" ht="12.75">
      <c r="B86" s="5"/>
      <c r="C86" s="6"/>
    </row>
    <row r="87" ht="12.75">
      <c r="B87" s="4"/>
    </row>
    <row r="88" spans="2:3" ht="12.75">
      <c r="B88" s="5"/>
      <c r="C88" s="6"/>
    </row>
    <row r="89" ht="12.75">
      <c r="B89" s="4"/>
    </row>
    <row r="90" spans="2:3" ht="12.75">
      <c r="B90" s="5"/>
      <c r="C90" s="6"/>
    </row>
    <row r="91" spans="2:3" ht="12.75">
      <c r="B91" s="5"/>
      <c r="C91" s="6"/>
    </row>
    <row r="92" spans="2:3" ht="12.75">
      <c r="B92" s="5"/>
      <c r="C92" s="6"/>
    </row>
    <row r="93" spans="2:3" ht="12.75">
      <c r="B93" s="5"/>
      <c r="C93" s="6"/>
    </row>
    <row r="94" spans="2:3" ht="12.75">
      <c r="B94" s="4"/>
      <c r="C94" s="6"/>
    </row>
    <row r="95" spans="2:4" ht="12.75">
      <c r="B95" s="5"/>
      <c r="C95" s="6"/>
      <c r="D95" s="5"/>
    </row>
    <row r="96" spans="2:4" ht="12.75">
      <c r="B96" s="5"/>
      <c r="C96" s="6"/>
      <c r="D96" s="5"/>
    </row>
    <row r="97" spans="2:4" ht="12.75">
      <c r="B97" s="4"/>
      <c r="C97" s="6"/>
      <c r="D97" s="5"/>
    </row>
    <row r="98" spans="2:3" ht="12.75">
      <c r="B98" s="5"/>
      <c r="C98" s="6"/>
    </row>
    <row r="99" spans="2:3" ht="12.75">
      <c r="B99" s="5"/>
      <c r="C99" s="6"/>
    </row>
    <row r="100" spans="2:3" ht="12.75">
      <c r="B100" s="5"/>
      <c r="C100" s="6"/>
    </row>
    <row r="101" ht="12.75">
      <c r="B101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 Brakus</cp:lastModifiedBy>
  <cp:lastPrinted>2013-08-29T10:40:54Z</cp:lastPrinted>
  <dcterms:created xsi:type="dcterms:W3CDTF">2009-11-05T08:57:35Z</dcterms:created>
  <dcterms:modified xsi:type="dcterms:W3CDTF">2013-08-30T08:25:32Z</dcterms:modified>
  <cp:category/>
  <cp:version/>
  <cp:contentType/>
  <cp:contentStatus/>
</cp:coreProperties>
</file>